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3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<sst xmlns="http://schemas.openxmlformats.org/spreadsheetml/2006/main" count="27" uniqueCount="20">
  <si>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Industrial production for manufacturing </t>
  </si>
  <si>
    <t xml:space="preserve">
 G D P </t>
  </si>
  <si>
    <t xml:space="preserve"> Contribution of industrial production for industries in GDP(%)</t>
  </si>
  <si>
    <t xml:space="preserve">مساهمة الناتج  الصافي للصناعات التحويلية في الناتج المحلي الاجمالي  </t>
  </si>
  <si>
    <t xml:space="preserve">الناتج الصافي للصناعات التحويلية </t>
  </si>
  <si>
    <t>جاريه</t>
  </si>
  <si>
    <t>ثابته</t>
  </si>
  <si>
    <t xml:space="preserve">                               السنوات 
المؤشر </t>
  </si>
  <si>
    <t>curr</t>
  </si>
  <si>
    <t>fix</t>
  </si>
  <si>
    <t xml:space="preserve">                                       year
 indicator</t>
  </si>
  <si>
    <t>ثابته***</t>
  </si>
  <si>
    <t>*** تم تعديل القيم للصناعة التحويلية عدا تكرير النفط من عام 2002 عما جاء في كتاب الاحصاء 2005م نظراً لتحديث بيانات الاساس 1990 بالاسعار الجارية.      2000=100 بالنسبة للاسعار الثابتة</t>
  </si>
  <si>
    <t>الناتج المحلي الاجمالي</t>
  </si>
  <si>
    <t>تطور قيمة الناتج  الصافي للصناعات التحويلية ومساهمته في الناتج المحلي الاجمالي للفترة (1990-2008) (مليون ريال)
Development of the industrial products value for Manufacturing and its contibution in total of domestic production</t>
  </si>
  <si>
    <t>* فعلية أولية    ** تقديرية</t>
  </si>
  <si>
    <t>2006*</t>
  </si>
  <si>
    <t>2007**</t>
  </si>
  <si>
    <t>2008**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</si>
  <si>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الجهاز المركزي للاحصاء ، كتب الاحصاء للفترة (1990-2007)</t>
    </r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</si>
</sst>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5">
    <font>
      <sz val="10"/>
      <name val="Traditional Arabic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.75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Simplified Arabic"/>
      <family val="0"/>
    </font>
    <font>
      <sz val="9.25"/>
      <color indexed="8"/>
      <name val="Simplified Arabic"/>
      <family val="0"/>
    </font>
    <font>
      <sz val="18.75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readingOrder="2"/>
    </xf>
    <xf numFmtId="0" fontId="2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2" fillId="0" borderId="11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ناتج الصناعات التحويلية والناتج الإجمالي للفترة (1990م - 200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)  مليون ريال</a:t>
            </a:r>
          </a:p>
        </c:rich>
      </c:tx>
      <c:layout>
        <c:manualLayout>
          <c:xMode val="factor"/>
          <c:yMode val="factor"/>
          <c:x val="-0.02525"/>
          <c:y val="0.0695"/>
        </c:manualLayout>
      </c:layout>
      <c:spPr>
        <a:noFill/>
        <a:ln w="3175">
          <a:noFill/>
        </a:ln>
      </c:spPr>
    </c:title>
    <c:view3D>
      <c:rotX val="44"/>
      <c:hPercent val="21"/>
      <c:rotY val="190"/>
      <c:depthPercent val="100"/>
      <c:rAngAx val="1"/>
    </c:view3D>
    <c:plotArea>
      <c:layout>
        <c:manualLayout>
          <c:xMode val="edge"/>
          <c:yMode val="edge"/>
          <c:x val="0.0295"/>
          <c:y val="0.07425"/>
          <c:w val="0.9505"/>
          <c:h val="0.93925"/>
        </c:manualLayout>
      </c:layout>
      <c:bar3DChart>
        <c:barDir val="col"/>
        <c:grouping val="stacked"/>
        <c:varyColors val="0"/>
        <c:ser>
          <c:idx val="0"/>
          <c:order val="0"/>
          <c:tx>
            <c:v>الناتج الصافي للصناعات التحويلية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ورقة1!$C$3:$U$3</c:f>
              <c:numCache/>
            </c:numRef>
          </c:val>
          <c:shape val="cylinder"/>
        </c:ser>
        <c:ser>
          <c:idx val="1"/>
          <c:order val="1"/>
          <c:tx>
            <c:strRef>
              <c:f>ورقة1!$A$5</c:f>
              <c:strCache>
                <c:ptCount val="1"/>
                <c:pt idx="0">
                  <c:v>الناتج المحلي الاجمالي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ورقة1!$C$2:$U$2</c:f>
              <c:strCache/>
            </c:strRef>
          </c:cat>
          <c:val>
            <c:numRef>
              <c:f>ورقة1!$C$5:$U$5</c:f>
              <c:numCache/>
            </c:numRef>
          </c:val>
          <c:shape val="cylinder"/>
        </c:ser>
        <c:overlap val="100"/>
        <c:shape val="cylinder"/>
        <c:axId val="3422144"/>
        <c:axId val="30799297"/>
      </c:bar3D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5"/>
          <c:y val="0.85225"/>
          <c:w val="0.63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مساهمة ناتج الصناعات التحويلية في الناتج المحلي الاجمالي بالأسعار الثابتة والجارية (1990م-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-0.006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45"/>
          <c:w val="0.96225"/>
          <c:h val="0.5755"/>
        </c:manualLayout>
      </c:layout>
      <c:lineChart>
        <c:grouping val="stacked"/>
        <c:varyColors val="0"/>
        <c:ser>
          <c:idx val="0"/>
          <c:order val="0"/>
          <c:tx>
            <c:v>بالأسعار الجارية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ورقة1!$C$2:$U$2</c:f>
              <c:strCache/>
            </c:strRef>
          </c:cat>
          <c:val>
            <c:numRef>
              <c:f>ورقة1!$C$7:$U$7</c:f>
              <c:numCache/>
            </c:numRef>
          </c:val>
          <c:smooth val="0"/>
        </c:ser>
        <c:ser>
          <c:idx val="1"/>
          <c:order val="1"/>
          <c:tx>
            <c:v>بالأسعار الثابتة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ورقة1!$C$2:$U$2</c:f>
              <c:strCache/>
            </c:strRef>
          </c:cat>
          <c:val>
            <c:numRef>
              <c:f>ورقة1!$C$8:$U$8</c:f>
              <c:numCache/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"/>
          <c:y val="0.86925"/>
          <c:w val="0.663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12</xdr:row>
      <xdr:rowOff>9525</xdr:rowOff>
    </xdr:from>
    <xdr:to>
      <xdr:col>15</xdr:col>
      <xdr:colOff>533400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4705350" y="3895725"/>
        <a:ext cx="94964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35</xdr:row>
      <xdr:rowOff>133350</xdr:rowOff>
    </xdr:from>
    <xdr:to>
      <xdr:col>15</xdr:col>
      <xdr:colOff>600075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6762750" y="9934575"/>
        <a:ext cx="75057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rightToLeft="1" tabSelected="1" view="pageBreakPreview" zoomScale="60" zoomScaleNormal="80" zoomScalePageLayoutView="0" workbookViewId="0" topLeftCell="A1">
      <selection activeCell="A1" sqref="A1:W1"/>
    </sheetView>
  </sheetViews>
  <sheetFormatPr defaultColWidth="9.33203125" defaultRowHeight="20.25"/>
  <cols>
    <col min="1" max="1" width="43" style="1" customWidth="1"/>
    <col min="2" max="2" width="9" style="1" bestFit="1" customWidth="1"/>
    <col min="3" max="11" width="13.83203125" style="1" bestFit="1" customWidth="1"/>
    <col min="12" max="18" width="15.66015625" style="1" bestFit="1" customWidth="1"/>
    <col min="19" max="20" width="15.66015625" style="1" customWidth="1"/>
    <col min="21" max="21" width="15.66015625" style="1" bestFit="1" customWidth="1"/>
    <col min="22" max="22" width="5.66015625" style="1" bestFit="1" customWidth="1"/>
    <col min="23" max="23" width="74.16015625" style="1" bestFit="1" customWidth="1"/>
    <col min="24" max="16384" width="9.33203125" style="1" customWidth="1"/>
  </cols>
  <sheetData>
    <row r="1" spans="1:23" ht="48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42" customHeight="1">
      <c r="A2" s="18" t="s">
        <v>7</v>
      </c>
      <c r="B2" s="18"/>
      <c r="C2" s="3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 t="s">
        <v>16</v>
      </c>
      <c r="T2" s="3" t="s">
        <v>17</v>
      </c>
      <c r="U2" s="3" t="s">
        <v>18</v>
      </c>
      <c r="V2" s="19" t="s">
        <v>10</v>
      </c>
      <c r="W2" s="19"/>
    </row>
    <row r="3" spans="1:23" ht="21.75">
      <c r="A3" s="12" t="s">
        <v>4</v>
      </c>
      <c r="B3" s="2" t="s">
        <v>5</v>
      </c>
      <c r="C3" s="4">
        <v>9795</v>
      </c>
      <c r="D3" s="4">
        <v>13114</v>
      </c>
      <c r="E3" s="4">
        <v>19005</v>
      </c>
      <c r="F3" s="4">
        <v>26360</v>
      </c>
      <c r="G3" s="4">
        <v>39798</v>
      </c>
      <c r="H3" s="4">
        <v>66052</v>
      </c>
      <c r="I3" s="4">
        <v>61794</v>
      </c>
      <c r="J3" s="4">
        <v>69025</v>
      </c>
      <c r="K3" s="4">
        <v>65812</v>
      </c>
      <c r="L3" s="4">
        <v>67195</v>
      </c>
      <c r="M3" s="4">
        <v>91998</v>
      </c>
      <c r="N3" s="4">
        <v>101204</v>
      </c>
      <c r="O3" s="4">
        <v>121652</v>
      </c>
      <c r="P3" s="4">
        <v>141860</v>
      </c>
      <c r="Q3" s="4">
        <v>166136</v>
      </c>
      <c r="R3" s="4">
        <v>250529</v>
      </c>
      <c r="S3" s="4">
        <v>306549</v>
      </c>
      <c r="T3" s="4">
        <v>349081.7471044599</v>
      </c>
      <c r="U3" s="4">
        <v>462295.0969580284</v>
      </c>
      <c r="V3" s="2" t="s">
        <v>8</v>
      </c>
      <c r="W3" s="12" t="s">
        <v>0</v>
      </c>
    </row>
    <row r="4" spans="1:23" ht="21.75">
      <c r="A4" s="12"/>
      <c r="B4" s="2" t="s">
        <v>11</v>
      </c>
      <c r="C4" s="4">
        <v>9795</v>
      </c>
      <c r="D4" s="4">
        <v>10157</v>
      </c>
      <c r="E4" s="4">
        <v>10693</v>
      </c>
      <c r="F4" s="4">
        <v>11451</v>
      </c>
      <c r="G4" s="4">
        <v>10949</v>
      </c>
      <c r="H4" s="4">
        <v>13866</v>
      </c>
      <c r="I4" s="4">
        <v>14035</v>
      </c>
      <c r="J4" s="4">
        <v>14195</v>
      </c>
      <c r="K4" s="4">
        <v>14919</v>
      </c>
      <c r="L4" s="4">
        <v>15006</v>
      </c>
      <c r="M4" s="4">
        <v>91998</v>
      </c>
      <c r="N4" s="4">
        <v>95314</v>
      </c>
      <c r="O4" s="4">
        <v>102977</v>
      </c>
      <c r="P4" s="4">
        <v>106242</v>
      </c>
      <c r="Q4" s="4">
        <v>117879</v>
      </c>
      <c r="R4" s="4">
        <v>120156</v>
      </c>
      <c r="S4" s="4">
        <v>131213</v>
      </c>
      <c r="T4" s="4">
        <v>139377.20158108498</v>
      </c>
      <c r="U4" s="4">
        <v>144277.5443008566</v>
      </c>
      <c r="V4" s="2" t="s">
        <v>9</v>
      </c>
      <c r="W4" s="12"/>
    </row>
    <row r="5" spans="1:23" ht="21.75">
      <c r="A5" s="12" t="s">
        <v>13</v>
      </c>
      <c r="B5" s="2" t="s">
        <v>5</v>
      </c>
      <c r="C5" s="4">
        <v>125562</v>
      </c>
      <c r="D5" s="4">
        <v>150502</v>
      </c>
      <c r="E5" s="4">
        <v>192424</v>
      </c>
      <c r="F5" s="4">
        <v>239054</v>
      </c>
      <c r="G5" s="4">
        <v>310601</v>
      </c>
      <c r="H5" s="4">
        <v>516643</v>
      </c>
      <c r="I5" s="4">
        <v>733552</v>
      </c>
      <c r="J5" s="4">
        <v>838884</v>
      </c>
      <c r="K5" s="4">
        <v>844240</v>
      </c>
      <c r="L5" s="4">
        <v>1172794</v>
      </c>
      <c r="M5" s="4">
        <v>1623509.9</v>
      </c>
      <c r="N5" s="4">
        <v>1731281.4</v>
      </c>
      <c r="O5" s="4">
        <v>1960764.4</v>
      </c>
      <c r="P5" s="4">
        <v>2257375.1</v>
      </c>
      <c r="Q5" s="4">
        <v>2651253</v>
      </c>
      <c r="R5" s="4">
        <v>3422734</v>
      </c>
      <c r="S5" s="4">
        <v>4119013</v>
      </c>
      <c r="T5" s="4">
        <v>4720566.302553598</v>
      </c>
      <c r="U5" s="4">
        <v>5734669.411334082</v>
      </c>
      <c r="V5" s="2" t="s">
        <v>8</v>
      </c>
      <c r="W5" s="12" t="s">
        <v>1</v>
      </c>
    </row>
    <row r="6" spans="1:23" ht="21.75">
      <c r="A6" s="13"/>
      <c r="B6" s="2" t="s">
        <v>11</v>
      </c>
      <c r="C6" s="4">
        <v>125562</v>
      </c>
      <c r="D6" s="4">
        <v>128931</v>
      </c>
      <c r="E6" s="4">
        <v>136190</v>
      </c>
      <c r="F6" s="4">
        <v>145845</v>
      </c>
      <c r="G6" s="4">
        <v>151286</v>
      </c>
      <c r="H6" s="4">
        <v>170231</v>
      </c>
      <c r="I6" s="4">
        <v>182760</v>
      </c>
      <c r="J6" s="4">
        <v>194515</v>
      </c>
      <c r="K6" s="4">
        <v>204791</v>
      </c>
      <c r="L6" s="4">
        <v>211892</v>
      </c>
      <c r="M6" s="4">
        <v>1623509.9</v>
      </c>
      <c r="N6" s="4">
        <v>1696403.1998305772</v>
      </c>
      <c r="O6" s="4">
        <v>1769224.2595104435</v>
      </c>
      <c r="P6" s="4">
        <v>1839452.992642917</v>
      </c>
      <c r="Q6" s="4">
        <v>1930783.2124934264</v>
      </c>
      <c r="R6" s="4">
        <v>2045179.8462091407</v>
      </c>
      <c r="S6" s="4">
        <v>2123494.2668260476</v>
      </c>
      <c r="T6" s="4">
        <v>2216569.729722057</v>
      </c>
      <c r="U6" s="4">
        <v>2319798.660476572</v>
      </c>
      <c r="V6" s="2" t="s">
        <v>9</v>
      </c>
      <c r="W6" s="12"/>
    </row>
    <row r="7" spans="1:23" ht="21.75">
      <c r="A7" s="14" t="s">
        <v>3</v>
      </c>
      <c r="B7" s="5" t="s">
        <v>5</v>
      </c>
      <c r="C7" s="6">
        <f>C3/C5*100</f>
        <v>7.800927032063841</v>
      </c>
      <c r="D7" s="6">
        <f aca="true" t="shared" si="0" ref="D7:L7">D3/D5*100</f>
        <v>8.713505468365868</v>
      </c>
      <c r="E7" s="6">
        <f t="shared" si="0"/>
        <v>9.87662661622251</v>
      </c>
      <c r="F7" s="6">
        <f t="shared" si="0"/>
        <v>11.026797292661909</v>
      </c>
      <c r="G7" s="6">
        <f t="shared" si="0"/>
        <v>12.813223395932402</v>
      </c>
      <c r="H7" s="6">
        <f t="shared" si="0"/>
        <v>12.784843692840123</v>
      </c>
      <c r="I7" s="6">
        <f t="shared" si="0"/>
        <v>8.423942678910288</v>
      </c>
      <c r="J7" s="6">
        <f t="shared" si="0"/>
        <v>8.22819364775106</v>
      </c>
      <c r="K7" s="6">
        <f t="shared" si="0"/>
        <v>7.795413626456932</v>
      </c>
      <c r="L7" s="6">
        <f t="shared" si="0"/>
        <v>5.729480198568546</v>
      </c>
      <c r="M7" s="6">
        <f>M3/M5*100</f>
        <v>5.666611580255839</v>
      </c>
      <c r="N7" s="6">
        <f aca="true" t="shared" si="1" ref="N7:U7">N3/N5*100</f>
        <v>5.845612388604187</v>
      </c>
      <c r="O7" s="6">
        <f t="shared" si="1"/>
        <v>6.204315011023252</v>
      </c>
      <c r="P7" s="6">
        <f t="shared" si="1"/>
        <v>6.284290103137932</v>
      </c>
      <c r="Q7" s="6">
        <f t="shared" si="1"/>
        <v>6.266320113546311</v>
      </c>
      <c r="R7" s="6">
        <f t="shared" si="1"/>
        <v>7.319557990775795</v>
      </c>
      <c r="S7" s="6">
        <f t="shared" si="1"/>
        <v>7.442292607476597</v>
      </c>
      <c r="T7" s="6">
        <f t="shared" si="1"/>
        <v>7.394912489961715</v>
      </c>
      <c r="U7" s="6">
        <f t="shared" si="1"/>
        <v>8.061407969644106</v>
      </c>
      <c r="V7" s="5" t="s">
        <v>8</v>
      </c>
      <c r="W7" s="14" t="s">
        <v>2</v>
      </c>
    </row>
    <row r="8" spans="1:23" ht="21.75">
      <c r="A8" s="14"/>
      <c r="B8" s="5" t="s">
        <v>6</v>
      </c>
      <c r="C8" s="6">
        <f>C4/C6*100</f>
        <v>7.800927032063841</v>
      </c>
      <c r="D8" s="6">
        <f aca="true" t="shared" si="2" ref="D8:L8">D4/D6*100</f>
        <v>7.877857148397204</v>
      </c>
      <c r="E8" s="6">
        <f t="shared" si="2"/>
        <v>7.851530949408914</v>
      </c>
      <c r="F8" s="6">
        <f t="shared" si="2"/>
        <v>7.85148616682094</v>
      </c>
      <c r="G8" s="6">
        <f t="shared" si="2"/>
        <v>7.237285670848591</v>
      </c>
      <c r="H8" s="6">
        <f t="shared" si="2"/>
        <v>8.145402423765354</v>
      </c>
      <c r="I8" s="6">
        <f t="shared" si="2"/>
        <v>7.679470343620048</v>
      </c>
      <c r="J8" s="6">
        <f t="shared" si="2"/>
        <v>7.2976377143150915</v>
      </c>
      <c r="K8" s="6">
        <f t="shared" si="2"/>
        <v>7.284988109829045</v>
      </c>
      <c r="L8" s="6">
        <f t="shared" si="2"/>
        <v>7.081909652086912</v>
      </c>
      <c r="M8" s="6">
        <f>M4/M6*100</f>
        <v>5.666611580255839</v>
      </c>
      <c r="N8" s="6">
        <f aca="true" t="shared" si="3" ref="N8:U8">N4/N6*100</f>
        <v>5.618593504746936</v>
      </c>
      <c r="O8" s="6">
        <f t="shared" si="3"/>
        <v>5.820460546278878</v>
      </c>
      <c r="P8" s="6">
        <f t="shared" si="3"/>
        <v>5.775738788918548</v>
      </c>
      <c r="Q8" s="6">
        <f t="shared" si="3"/>
        <v>6.10524264128909</v>
      </c>
      <c r="R8" s="6">
        <f t="shared" si="3"/>
        <v>5.875082341668685</v>
      </c>
      <c r="S8" s="6">
        <f t="shared" si="3"/>
        <v>6.179107805933564</v>
      </c>
      <c r="T8" s="6">
        <f t="shared" si="3"/>
        <v>6.287968283251885</v>
      </c>
      <c r="U8" s="6">
        <f t="shared" si="3"/>
        <v>6.2193994142240205</v>
      </c>
      <c r="V8" s="5" t="s">
        <v>9</v>
      </c>
      <c r="W8" s="14"/>
    </row>
    <row r="9" spans="1:21" ht="21.75">
      <c r="A9" s="16" t="s">
        <v>19</v>
      </c>
      <c r="B9" s="16"/>
      <c r="C9" s="16"/>
      <c r="D9" s="16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8"/>
      <c r="T9" s="9"/>
      <c r="U9" s="7"/>
    </row>
    <row r="10" spans="1:32" ht="21.75">
      <c r="A10" s="15" t="s">
        <v>15</v>
      </c>
      <c r="B10" s="15"/>
      <c r="C10" s="15"/>
      <c r="D10" s="15"/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1.75" customHeight="1">
      <c r="A11" s="15" t="s">
        <v>12</v>
      </c>
      <c r="B11" s="15"/>
      <c r="C11" s="15"/>
      <c r="D11" s="15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</sheetData>
  <sheetProtection/>
  <mergeCells count="12">
    <mergeCell ref="A11:E11"/>
    <mergeCell ref="A10:E10"/>
    <mergeCell ref="A9:E9"/>
    <mergeCell ref="A1:W1"/>
    <mergeCell ref="A2:B2"/>
    <mergeCell ref="V2:W2"/>
    <mergeCell ref="A7:A8"/>
    <mergeCell ref="A5:A6"/>
    <mergeCell ref="A3:A4"/>
    <mergeCell ref="W3:W4"/>
    <mergeCell ref="W5:W6"/>
    <mergeCell ref="W7:W8"/>
  </mergeCells>
  <printOptions/>
  <pageMargins left="0.75" right="0.75" top="1" bottom="1" header="0.5" footer="0.5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2005-07-05T15:43:58Z</cp:lastPrinted>
  <dcterms:created xsi:type="dcterms:W3CDTF">2005-07-05T15:43:53Z</dcterms:created>
  <dcterms:modified xsi:type="dcterms:W3CDTF">2010-02-01T07:39:19Z</dcterms:modified>
  <cp:category/>
  <cp:version/>
  <cp:contentType/>
  <cp:contentStatus/>
</cp:coreProperties>
</file>