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ورقة1" sheetId="1" r:id="rId1"/>
  </sheets>
  <definedNames>
    <definedName name="_xlnm.Print_Area" localSheetId="0">ورقة1!$A$1:$Q$20</definedName>
  </definedNames>
  <calcPr calcId="124519"/>
</workbook>
</file>

<file path=xl/calcChain.xml><?xml version="1.0" encoding="utf-8"?>
<calcChain xmlns="http://schemas.openxmlformats.org/spreadsheetml/2006/main">
  <c r="O11" i="1"/>
  <c r="P11"/>
  <c r="O9"/>
  <c r="P9"/>
  <c r="O7"/>
  <c r="P7"/>
  <c r="H7"/>
  <c r="I7"/>
  <c r="J7"/>
  <c r="K7"/>
  <c r="L7"/>
  <c r="M7"/>
  <c r="N7"/>
  <c r="D7"/>
  <c r="E7"/>
  <c r="F7"/>
  <c r="G7"/>
  <c r="C7"/>
  <c r="N11"/>
  <c r="N9"/>
  <c r="M11"/>
  <c r="M9"/>
  <c r="B11"/>
  <c r="C11"/>
  <c r="D11"/>
  <c r="E11"/>
  <c r="F11"/>
  <c r="G11"/>
  <c r="H11"/>
  <c r="I11"/>
  <c r="J11"/>
  <c r="K11"/>
  <c r="L11"/>
  <c r="B9"/>
  <c r="C9"/>
  <c r="D9"/>
  <c r="E9"/>
  <c r="F9"/>
  <c r="G9"/>
  <c r="H9"/>
  <c r="I9"/>
  <c r="J9"/>
  <c r="K9"/>
  <c r="L9"/>
  <c r="B7"/>
</calcChain>
</file>

<file path=xl/sharedStrings.xml><?xml version="1.0" encoding="utf-8"?>
<sst xmlns="http://schemas.openxmlformats.org/spreadsheetml/2006/main" count="57" uniqueCount="37">
  <si>
    <t>التفاصيل</t>
  </si>
  <si>
    <t>Item</t>
  </si>
  <si>
    <t xml:space="preserve">Total Population </t>
  </si>
  <si>
    <t>No. of Physicians</t>
  </si>
  <si>
    <t>No. of Dentists.</t>
  </si>
  <si>
    <t>عدد السكان للطبيب الواحد</t>
  </si>
  <si>
    <t>No of population Per Physician</t>
  </si>
  <si>
    <t>عدد الاسرة</t>
  </si>
  <si>
    <t>No. of Beds</t>
  </si>
  <si>
    <t>عدد السكان للسرير الواحد</t>
  </si>
  <si>
    <t>No of population Per bed</t>
  </si>
  <si>
    <t xml:space="preserve">عدد الممرضين </t>
  </si>
  <si>
    <t xml:space="preserve">No of Nurses </t>
  </si>
  <si>
    <t>عدد الممرضين الى الطبيب الواحد</t>
  </si>
  <si>
    <t>No of Nurse Per Physician</t>
  </si>
  <si>
    <t>إجمالي حالات الأمراض المعدية المبلغ عنها</t>
  </si>
  <si>
    <t>Total reported of infectious diseases</t>
  </si>
  <si>
    <t xml:space="preserve"> pr of Malaria infected%</t>
  </si>
  <si>
    <t xml:space="preserve">   - Others%</t>
  </si>
  <si>
    <t>عدد الحالات الاخرى</t>
  </si>
  <si>
    <t>عدد الاصابات بالملاريا</t>
  </si>
  <si>
    <t>عدد الاصابات بالاسهالات (التهاب الامعاء)</t>
  </si>
  <si>
    <t>No of Malaria infected</t>
  </si>
  <si>
    <t>Enterits</t>
  </si>
  <si>
    <t>Enteritis ( Dhiarias)%</t>
  </si>
  <si>
    <t xml:space="preserve">   - Others Diseases</t>
  </si>
  <si>
    <t>ـــ</t>
  </si>
  <si>
    <t>عدد سكان الجمهورية (نسمة)</t>
  </si>
  <si>
    <t>عدد أطباء الأسنان (طبيب)</t>
  </si>
  <si>
    <t xml:space="preserve"> نسبة الحالات الأخرى  %</t>
  </si>
  <si>
    <t>نسبة الاصابات بالإسهالات (التهاب الامعاء) %</t>
  </si>
  <si>
    <t>نسبة الإصابات بالملاريا  %</t>
  </si>
  <si>
    <t xml:space="preserve">عدد الاطباء </t>
  </si>
  <si>
    <t>المصدر /كتاب الإحصاءاعداد مختلفة ( - لاتتوفر بيانات )</t>
  </si>
  <si>
    <t>التقرير الاحصائي الصحي 2007-و2006</t>
  </si>
  <si>
    <t xml:space="preserve">البيانات والمؤشرات الصحية للفترة ( 1995-2009)
 </t>
  </si>
  <si>
    <t>Main indecators of Health Sector for ( 1995-2009)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</si>
</sst>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8"/>
      <name val="Arial"/>
      <family val="2"/>
    </font>
    <font>
      <b/>
      <sz val="10"/>
      <name val="Traditional Arabic"/>
      <charset val="178"/>
    </font>
    <font>
      <b/>
      <sz val="11"/>
      <color indexed="8"/>
      <name val="Simplified Arabic"/>
      <charset val="178"/>
    </font>
    <font>
      <b/>
      <sz val="14"/>
      <color indexed="8"/>
      <name val="Simplified Arabic"/>
      <charset val="178"/>
    </font>
    <font>
      <b/>
      <sz val="14"/>
      <color indexed="8"/>
      <name val="Arial"/>
      <family val="2"/>
    </font>
    <font>
      <b/>
      <sz val="16"/>
      <color indexed="9"/>
      <name val="Simplified Arabic"/>
      <charset val="178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Traditional Arabic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right" vertical="center" readingOrder="2"/>
    </xf>
    <xf numFmtId="0" fontId="4" fillId="2" borderId="2" xfId="0" applyFont="1" applyFill="1" applyBorder="1" applyAlignment="1">
      <alignment horizontal="left" vertical="center" readingOrder="1"/>
    </xf>
    <xf numFmtId="0" fontId="4" fillId="3" borderId="2" xfId="0" applyFont="1" applyFill="1" applyBorder="1" applyAlignment="1">
      <alignment horizontal="right" vertical="center" readingOrder="2"/>
    </xf>
    <xf numFmtId="0" fontId="4" fillId="3" borderId="2" xfId="0" quotePrefix="1" applyFont="1" applyFill="1" applyBorder="1" applyAlignment="1">
      <alignment horizontal="left" vertical="center" readingOrder="1"/>
    </xf>
    <xf numFmtId="0" fontId="4" fillId="3" borderId="2" xfId="0" applyFont="1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3" fontId="7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right" vertical="center" readingOrder="2"/>
    </xf>
    <xf numFmtId="0" fontId="3" fillId="0" borderId="4" xfId="0" applyFont="1" applyFill="1" applyBorder="1" applyAlignment="1">
      <alignment horizontal="right" vertical="center" readingOrder="2"/>
    </xf>
    <xf numFmtId="0" fontId="6" fillId="4" borderId="6" xfId="0" applyFont="1" applyFill="1" applyBorder="1" applyAlignment="1">
      <alignment horizontal="center" vertical="center" readingOrder="1"/>
    </xf>
    <xf numFmtId="0" fontId="6" fillId="4" borderId="7" xfId="0" applyFont="1" applyFill="1" applyBorder="1" applyAlignment="1">
      <alignment horizontal="center" vertical="center" readingOrder="1"/>
    </xf>
    <xf numFmtId="0" fontId="6" fillId="4" borderId="8" xfId="0" applyFont="1" applyFill="1" applyBorder="1" applyAlignment="1">
      <alignment horizontal="center" vertical="center" readingOrder="1"/>
    </xf>
    <xf numFmtId="0" fontId="7" fillId="0" borderId="2" xfId="0" applyFont="1" applyBorder="1" applyAlignment="1">
      <alignment horizontal="center" vertical="center" readingOrder="1"/>
    </xf>
    <xf numFmtId="1" fontId="7" fillId="0" borderId="2" xfId="0" applyNumberFormat="1" applyFont="1" applyBorder="1" applyAlignment="1">
      <alignment horizontal="center" vertical="center" readingOrder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164" fontId="7" fillId="3" borderId="2" xfId="0" applyNumberFormat="1" applyFont="1" applyFill="1" applyBorder="1" applyAlignment="1">
      <alignment horizontal="center" vertical="center" readingOrder="1"/>
    </xf>
    <xf numFmtId="1" fontId="7" fillId="3" borderId="2" xfId="0" applyNumberFormat="1" applyFont="1" applyFill="1" applyBorder="1" applyAlignment="1">
      <alignment horizontal="center" vertical="center" readingOrder="1"/>
    </xf>
    <xf numFmtId="164" fontId="7" fillId="0" borderId="2" xfId="0" applyNumberFormat="1" applyFont="1" applyBorder="1" applyAlignment="1">
      <alignment horizontal="center" vertical="center" readingOrder="1"/>
    </xf>
    <xf numFmtId="2" fontId="7" fillId="0" borderId="2" xfId="0" applyNumberFormat="1" applyFont="1" applyBorder="1" applyAlignment="1">
      <alignment horizontal="center" vertical="center" readingOrder="1"/>
    </xf>
    <xf numFmtId="2" fontId="7" fillId="3" borderId="2" xfId="0" applyNumberFormat="1" applyFont="1" applyFill="1" applyBorder="1" applyAlignment="1">
      <alignment horizontal="center" vertical="center" readingOrder="1"/>
    </xf>
    <xf numFmtId="1" fontId="7" fillId="0" borderId="2" xfId="0" applyNumberFormat="1" applyFont="1" applyFill="1" applyBorder="1" applyAlignment="1">
      <alignment horizontal="center" vertical="center" readingOrder="1"/>
    </xf>
    <xf numFmtId="0" fontId="7" fillId="0" borderId="2" xfId="0" applyFont="1" applyFill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rightToLeft="1" tabSelected="1" view="pageBreakPreview" zoomScale="40" zoomScaleSheetLayoutView="40" workbookViewId="0">
      <selection activeCell="B4" sqref="B4:P18"/>
    </sheetView>
  </sheetViews>
  <sheetFormatPr defaultRowHeight="15.75"/>
  <cols>
    <col min="1" max="1" width="44.7109375" style="1" bestFit="1" customWidth="1"/>
    <col min="2" max="4" width="17.7109375" style="1" bestFit="1" customWidth="1"/>
    <col min="5" max="5" width="17" style="1" bestFit="1" customWidth="1"/>
    <col min="6" max="6" width="17.28515625" style="1" bestFit="1" customWidth="1"/>
    <col min="7" max="7" width="17" style="1" bestFit="1" customWidth="1"/>
    <col min="8" max="9" width="17.28515625" style="1" bestFit="1" customWidth="1"/>
    <col min="10" max="10" width="17.7109375" style="1" bestFit="1" customWidth="1"/>
    <col min="11" max="11" width="16.5703125" style="1" bestFit="1" customWidth="1"/>
    <col min="12" max="12" width="17.7109375" style="1" bestFit="1" customWidth="1"/>
    <col min="13" max="13" width="17.7109375" style="1" customWidth="1"/>
    <col min="14" max="14" width="17.7109375" style="1" bestFit="1" customWidth="1"/>
    <col min="15" max="16" width="17.7109375" style="1" customWidth="1"/>
    <col min="17" max="17" width="48.5703125" style="1" bestFit="1" customWidth="1"/>
    <col min="18" max="16384" width="9.140625" style="1"/>
  </cols>
  <sheetData>
    <row r="1" spans="1:17" ht="36.75" customHeight="1">
      <c r="A1" s="1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36.75" customHeight="1">
      <c r="A2" s="17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6.25">
      <c r="A3" s="8" t="s">
        <v>0</v>
      </c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2">
        <v>2003</v>
      </c>
      <c r="K3" s="2">
        <v>2004</v>
      </c>
      <c r="L3" s="2">
        <v>2005</v>
      </c>
      <c r="M3" s="2">
        <v>2006</v>
      </c>
      <c r="N3" s="2">
        <v>2007</v>
      </c>
      <c r="O3" s="2">
        <v>2008</v>
      </c>
      <c r="P3" s="2">
        <v>2009</v>
      </c>
      <c r="Q3" s="9" t="s">
        <v>1</v>
      </c>
    </row>
    <row r="4" spans="1:17" ht="26.25">
      <c r="A4" s="3" t="s">
        <v>27</v>
      </c>
      <c r="B4" s="20">
        <v>14587700</v>
      </c>
      <c r="C4" s="20">
        <v>15915000</v>
      </c>
      <c r="D4" s="20">
        <v>16482000</v>
      </c>
      <c r="E4" s="21">
        <v>17071000</v>
      </c>
      <c r="F4" s="21">
        <v>17676000</v>
      </c>
      <c r="G4" s="21">
        <v>18261000</v>
      </c>
      <c r="H4" s="21">
        <v>18863000</v>
      </c>
      <c r="I4" s="21">
        <v>19495000</v>
      </c>
      <c r="J4" s="21">
        <v>20357000</v>
      </c>
      <c r="K4" s="30">
        <v>19685161</v>
      </c>
      <c r="L4" s="22">
        <v>20282944</v>
      </c>
      <c r="M4" s="22">
        <v>20900532</v>
      </c>
      <c r="N4" s="11">
        <v>21209379.101855319</v>
      </c>
      <c r="O4" s="11">
        <v>21843553.900494631</v>
      </c>
      <c r="P4" s="11">
        <v>22492035.043318857</v>
      </c>
      <c r="Q4" s="4" t="s">
        <v>2</v>
      </c>
    </row>
    <row r="5" spans="1:17" ht="26.25">
      <c r="A5" s="3" t="s">
        <v>32</v>
      </c>
      <c r="B5" s="20">
        <v>3220</v>
      </c>
      <c r="C5" s="20">
        <v>3812</v>
      </c>
      <c r="D5" s="20">
        <v>4070</v>
      </c>
      <c r="E5" s="20">
        <v>3788</v>
      </c>
      <c r="F5" s="20">
        <v>3801</v>
      </c>
      <c r="G5" s="20">
        <v>3491</v>
      </c>
      <c r="H5" s="20">
        <v>4073</v>
      </c>
      <c r="I5" s="20">
        <v>4384</v>
      </c>
      <c r="J5" s="20">
        <v>3195</v>
      </c>
      <c r="K5" s="31">
        <v>5282</v>
      </c>
      <c r="L5" s="22">
        <v>5920</v>
      </c>
      <c r="M5" s="20">
        <v>5980</v>
      </c>
      <c r="N5" s="11">
        <v>6024</v>
      </c>
      <c r="O5" s="11">
        <v>6226</v>
      </c>
      <c r="P5" s="11">
        <v>6468</v>
      </c>
      <c r="Q5" s="4" t="s">
        <v>3</v>
      </c>
    </row>
    <row r="6" spans="1:17" ht="26.25">
      <c r="A6" s="3" t="s">
        <v>28</v>
      </c>
      <c r="B6" s="20">
        <v>206</v>
      </c>
      <c r="C6" s="20">
        <v>258</v>
      </c>
      <c r="D6" s="20">
        <v>256</v>
      </c>
      <c r="E6" s="20">
        <v>264</v>
      </c>
      <c r="F6" s="20">
        <v>275</v>
      </c>
      <c r="G6" s="20">
        <v>243</v>
      </c>
      <c r="H6" s="20">
        <v>239</v>
      </c>
      <c r="I6" s="20">
        <v>274</v>
      </c>
      <c r="J6" s="20">
        <v>254</v>
      </c>
      <c r="K6" s="31">
        <v>247</v>
      </c>
      <c r="L6" s="22">
        <v>328</v>
      </c>
      <c r="M6" s="10">
        <v>352</v>
      </c>
      <c r="N6" s="11">
        <v>484</v>
      </c>
      <c r="O6" s="11">
        <v>535</v>
      </c>
      <c r="P6" s="11">
        <v>587</v>
      </c>
      <c r="Q6" s="4" t="s">
        <v>4</v>
      </c>
    </row>
    <row r="7" spans="1:17" ht="26.25">
      <c r="A7" s="5" t="s">
        <v>5</v>
      </c>
      <c r="B7" s="26">
        <f t="shared" ref="B7:P7" si="0">B4/B5</f>
        <v>4530.3416149068325</v>
      </c>
      <c r="C7" s="26">
        <f t="shared" si="0"/>
        <v>4174.9737670514169</v>
      </c>
      <c r="D7" s="26">
        <f t="shared" si="0"/>
        <v>4049.6314496314494</v>
      </c>
      <c r="E7" s="26">
        <f t="shared" si="0"/>
        <v>4506.5997888067586</v>
      </c>
      <c r="F7" s="26">
        <f t="shared" si="0"/>
        <v>4650.3551696921859</v>
      </c>
      <c r="G7" s="26">
        <f t="shared" si="0"/>
        <v>5230.879404182183</v>
      </c>
      <c r="H7" s="26">
        <f t="shared" si="0"/>
        <v>4631.2300515590478</v>
      </c>
      <c r="I7" s="26">
        <f t="shared" si="0"/>
        <v>4446.8521897810215</v>
      </c>
      <c r="J7" s="26">
        <f t="shared" si="0"/>
        <v>6371.5179968701095</v>
      </c>
      <c r="K7" s="26">
        <f t="shared" si="0"/>
        <v>3726.8385081408555</v>
      </c>
      <c r="L7" s="26">
        <f t="shared" si="0"/>
        <v>3426.1729729729732</v>
      </c>
      <c r="M7" s="26">
        <f t="shared" si="0"/>
        <v>3495.0722408026754</v>
      </c>
      <c r="N7" s="26">
        <f t="shared" si="0"/>
        <v>3520.8132639202058</v>
      </c>
      <c r="O7" s="26">
        <f t="shared" si="0"/>
        <v>3508.4410376637697</v>
      </c>
      <c r="P7" s="26">
        <f t="shared" si="0"/>
        <v>3477.4327525230142</v>
      </c>
      <c r="Q7" s="6" t="s">
        <v>6</v>
      </c>
    </row>
    <row r="8" spans="1:17" ht="26.25">
      <c r="A8" s="3" t="s">
        <v>7</v>
      </c>
      <c r="B8" s="20">
        <v>11242</v>
      </c>
      <c r="C8" s="20">
        <v>11387</v>
      </c>
      <c r="D8" s="20">
        <v>9933</v>
      </c>
      <c r="E8" s="20">
        <v>10625</v>
      </c>
      <c r="F8" s="20">
        <v>10093</v>
      </c>
      <c r="G8" s="20">
        <v>9530</v>
      </c>
      <c r="H8" s="20">
        <v>10766</v>
      </c>
      <c r="I8" s="20">
        <v>12272</v>
      </c>
      <c r="J8" s="20">
        <v>12252</v>
      </c>
      <c r="K8" s="31">
        <v>12734</v>
      </c>
      <c r="L8" s="22">
        <v>13841</v>
      </c>
      <c r="M8" s="20">
        <v>14413</v>
      </c>
      <c r="N8" s="20">
        <v>14970</v>
      </c>
      <c r="O8" s="20">
        <v>15184</v>
      </c>
      <c r="P8" s="20">
        <v>16095</v>
      </c>
      <c r="Q8" s="4" t="s">
        <v>8</v>
      </c>
    </row>
    <row r="9" spans="1:17" ht="26.25">
      <c r="A9" s="5" t="s">
        <v>9</v>
      </c>
      <c r="B9" s="26">
        <f t="shared" ref="B9:L9" si="1">B4/B8</f>
        <v>1297.6071873332148</v>
      </c>
      <c r="C9" s="26">
        <f t="shared" si="1"/>
        <v>1397.6464389215773</v>
      </c>
      <c r="D9" s="26">
        <f t="shared" si="1"/>
        <v>1659.3174267592872</v>
      </c>
      <c r="E9" s="26">
        <f t="shared" si="1"/>
        <v>1606.6823529411765</v>
      </c>
      <c r="F9" s="26">
        <f t="shared" si="1"/>
        <v>1751.3127910432972</v>
      </c>
      <c r="G9" s="26">
        <f t="shared" si="1"/>
        <v>1916.1594963273872</v>
      </c>
      <c r="H9" s="26">
        <f t="shared" si="1"/>
        <v>1752.0899126880922</v>
      </c>
      <c r="I9" s="26">
        <f t="shared" si="1"/>
        <v>1588.5756192959582</v>
      </c>
      <c r="J9" s="26">
        <f t="shared" si="1"/>
        <v>1661.524649036892</v>
      </c>
      <c r="K9" s="26">
        <f t="shared" si="1"/>
        <v>1545.874116538401</v>
      </c>
      <c r="L9" s="26">
        <f t="shared" si="1"/>
        <v>1465.4247525467813</v>
      </c>
      <c r="M9" s="26">
        <f>M4/M8</f>
        <v>1450.1167002012073</v>
      </c>
      <c r="N9" s="26">
        <f>N4/N8</f>
        <v>1416.7921911727001</v>
      </c>
      <c r="O9" s="26">
        <f t="shared" ref="O9:P9" si="2">O4/O8</f>
        <v>1438.5902200009637</v>
      </c>
      <c r="P9" s="26">
        <f t="shared" si="2"/>
        <v>1397.4548023186615</v>
      </c>
      <c r="Q9" s="6" t="s">
        <v>10</v>
      </c>
    </row>
    <row r="10" spans="1:17" ht="26.25">
      <c r="A10" s="3" t="s">
        <v>11</v>
      </c>
      <c r="B10" s="20">
        <v>5787</v>
      </c>
      <c r="C10" s="20">
        <v>4823</v>
      </c>
      <c r="D10" s="20">
        <v>4989</v>
      </c>
      <c r="E10" s="20">
        <v>6662</v>
      </c>
      <c r="F10" s="20">
        <v>6066</v>
      </c>
      <c r="G10" s="20">
        <v>5437</v>
      </c>
      <c r="H10" s="20">
        <v>7043</v>
      </c>
      <c r="I10" s="20">
        <v>8326</v>
      </c>
      <c r="J10" s="20">
        <v>6804</v>
      </c>
      <c r="K10" s="31">
        <v>8882</v>
      </c>
      <c r="L10" s="22">
        <v>15121</v>
      </c>
      <c r="M10" s="20">
        <v>11305</v>
      </c>
      <c r="N10" s="20">
        <v>11954</v>
      </c>
      <c r="O10" s="20">
        <v>11845</v>
      </c>
      <c r="P10" s="20">
        <v>12211</v>
      </c>
      <c r="Q10" s="4" t="s">
        <v>12</v>
      </c>
    </row>
    <row r="11" spans="1:17" ht="26.25">
      <c r="A11" s="5" t="s">
        <v>13</v>
      </c>
      <c r="B11" s="29">
        <f t="shared" ref="B11:L11" si="3">B10/B5</f>
        <v>1.7972049689440994</v>
      </c>
      <c r="C11" s="29">
        <f t="shared" si="3"/>
        <v>1.265215110178384</v>
      </c>
      <c r="D11" s="29">
        <f t="shared" si="3"/>
        <v>1.2257985257985258</v>
      </c>
      <c r="E11" s="29">
        <f t="shared" si="3"/>
        <v>1.7587117212249208</v>
      </c>
      <c r="F11" s="29">
        <f t="shared" si="3"/>
        <v>1.5958958168902919</v>
      </c>
      <c r="G11" s="29">
        <f t="shared" si="3"/>
        <v>1.5574334001718706</v>
      </c>
      <c r="H11" s="29">
        <f t="shared" si="3"/>
        <v>1.7291922415909649</v>
      </c>
      <c r="I11" s="29">
        <f t="shared" si="3"/>
        <v>1.8991788321167884</v>
      </c>
      <c r="J11" s="29">
        <f t="shared" si="3"/>
        <v>2.1295774647887322</v>
      </c>
      <c r="K11" s="29">
        <f t="shared" si="3"/>
        <v>1.6815600151457781</v>
      </c>
      <c r="L11" s="29">
        <f t="shared" si="3"/>
        <v>2.5542229729729731</v>
      </c>
      <c r="M11" s="29">
        <f t="shared" ref="M11:P11" si="4">M10/M5</f>
        <v>1.8904682274247491</v>
      </c>
      <c r="N11" s="29">
        <f t="shared" si="4"/>
        <v>1.9843957503320053</v>
      </c>
      <c r="O11" s="29">
        <f t="shared" si="4"/>
        <v>1.9025056215868936</v>
      </c>
      <c r="P11" s="29">
        <f t="shared" si="4"/>
        <v>1.8879097093382808</v>
      </c>
      <c r="Q11" s="7" t="s">
        <v>14</v>
      </c>
    </row>
    <row r="12" spans="1:17" ht="26.25">
      <c r="A12" s="3" t="s">
        <v>15</v>
      </c>
      <c r="B12" s="20">
        <v>505595</v>
      </c>
      <c r="C12" s="20">
        <v>862354</v>
      </c>
      <c r="D12" s="20">
        <v>993185</v>
      </c>
      <c r="E12" s="21">
        <v>975208</v>
      </c>
      <c r="F12" s="21">
        <v>1165292</v>
      </c>
      <c r="G12" s="21">
        <v>764380</v>
      </c>
      <c r="H12" s="21">
        <v>1185650</v>
      </c>
      <c r="I12" s="21">
        <v>1168618</v>
      </c>
      <c r="J12" s="21">
        <v>1125129</v>
      </c>
      <c r="K12" s="30">
        <v>227824</v>
      </c>
      <c r="L12" s="22">
        <v>260393</v>
      </c>
      <c r="M12" s="22">
        <v>366758</v>
      </c>
      <c r="N12" s="10">
        <v>323930</v>
      </c>
      <c r="O12" s="10">
        <v>417201</v>
      </c>
      <c r="P12" s="10">
        <v>421286</v>
      </c>
      <c r="Q12" s="4" t="s">
        <v>16</v>
      </c>
    </row>
    <row r="13" spans="1:17" ht="26.25">
      <c r="A13" s="3" t="s">
        <v>20</v>
      </c>
      <c r="B13" s="20" t="s">
        <v>26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3">
        <v>383650</v>
      </c>
      <c r="J13" s="23">
        <v>286909</v>
      </c>
      <c r="K13" s="31">
        <v>51992</v>
      </c>
      <c r="L13" s="22">
        <v>156413</v>
      </c>
      <c r="M13" s="20">
        <v>217270</v>
      </c>
      <c r="N13" s="20">
        <v>155692</v>
      </c>
      <c r="O13" s="20">
        <v>155307</v>
      </c>
      <c r="P13" s="20">
        <v>134492</v>
      </c>
      <c r="Q13" s="4" t="s">
        <v>22</v>
      </c>
    </row>
    <row r="14" spans="1:17" ht="26.25">
      <c r="A14" s="5" t="s">
        <v>31</v>
      </c>
      <c r="B14" s="24">
        <v>29.8</v>
      </c>
      <c r="C14" s="24">
        <v>47.13</v>
      </c>
      <c r="D14" s="24">
        <v>39.700000000000003</v>
      </c>
      <c r="E14" s="25">
        <v>51.4</v>
      </c>
      <c r="F14" s="26">
        <v>35</v>
      </c>
      <c r="G14" s="25">
        <v>35.6</v>
      </c>
      <c r="H14" s="26">
        <v>35</v>
      </c>
      <c r="I14" s="26">
        <v>33</v>
      </c>
      <c r="J14" s="25">
        <v>25.5</v>
      </c>
      <c r="K14" s="25">
        <v>23</v>
      </c>
      <c r="L14" s="25">
        <v>60</v>
      </c>
      <c r="M14" s="25">
        <v>44</v>
      </c>
      <c r="N14" s="25">
        <v>48</v>
      </c>
      <c r="O14" s="25">
        <v>37.22</v>
      </c>
      <c r="P14" s="25">
        <v>31.92</v>
      </c>
      <c r="Q14" s="7" t="s">
        <v>17</v>
      </c>
    </row>
    <row r="15" spans="1:17" ht="26.25">
      <c r="A15" s="3" t="s">
        <v>21</v>
      </c>
      <c r="B15" s="20" t="s">
        <v>26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3">
        <v>328862</v>
      </c>
      <c r="J15" s="23">
        <v>390520</v>
      </c>
      <c r="K15" s="31">
        <v>154571</v>
      </c>
      <c r="L15" s="22">
        <v>87630</v>
      </c>
      <c r="M15" s="22">
        <v>181592</v>
      </c>
      <c r="N15" s="10">
        <v>153046</v>
      </c>
      <c r="O15" s="32">
        <v>181133</v>
      </c>
      <c r="P15" s="32">
        <v>201002</v>
      </c>
      <c r="Q15" s="4" t="s">
        <v>23</v>
      </c>
    </row>
    <row r="16" spans="1:17" ht="26.25">
      <c r="A16" s="3" t="s">
        <v>30</v>
      </c>
      <c r="B16" s="20">
        <v>44.8</v>
      </c>
      <c r="C16" s="20">
        <v>39.44</v>
      </c>
      <c r="D16" s="20">
        <v>37.700000000000003</v>
      </c>
      <c r="E16" s="27">
        <v>31.2</v>
      </c>
      <c r="F16" s="27">
        <v>33.1</v>
      </c>
      <c r="G16" s="27">
        <v>28.1</v>
      </c>
      <c r="H16" s="27">
        <v>28.1</v>
      </c>
      <c r="I16" s="28">
        <v>28.14</v>
      </c>
      <c r="J16" s="27">
        <v>34.700000000000003</v>
      </c>
      <c r="K16" s="33">
        <v>68</v>
      </c>
      <c r="L16" s="33">
        <v>34</v>
      </c>
      <c r="M16" s="33">
        <v>50</v>
      </c>
      <c r="N16" s="33">
        <v>47.25</v>
      </c>
      <c r="O16" s="33">
        <v>43.42</v>
      </c>
      <c r="P16" s="33">
        <v>47.71</v>
      </c>
      <c r="Q16" s="4" t="s">
        <v>24</v>
      </c>
    </row>
    <row r="17" spans="1:17" ht="26.25">
      <c r="A17" s="3" t="s">
        <v>19</v>
      </c>
      <c r="B17" s="20" t="s">
        <v>26</v>
      </c>
      <c r="C17" s="20" t="s">
        <v>26</v>
      </c>
      <c r="D17" s="20" t="s">
        <v>26</v>
      </c>
      <c r="E17" s="20" t="s">
        <v>26</v>
      </c>
      <c r="F17" s="20" t="s">
        <v>26</v>
      </c>
      <c r="G17" s="20" t="s">
        <v>26</v>
      </c>
      <c r="H17" s="20" t="s">
        <v>26</v>
      </c>
      <c r="I17" s="23">
        <v>456106</v>
      </c>
      <c r="J17" s="23">
        <v>447700</v>
      </c>
      <c r="K17" s="31">
        <v>21261</v>
      </c>
      <c r="L17" s="22">
        <v>16350</v>
      </c>
      <c r="M17" s="22">
        <v>22896</v>
      </c>
      <c r="N17" s="32">
        <v>13250</v>
      </c>
      <c r="O17" s="32">
        <v>72230</v>
      </c>
      <c r="P17" s="32">
        <v>76844</v>
      </c>
      <c r="Q17" s="4" t="s">
        <v>25</v>
      </c>
    </row>
    <row r="18" spans="1:17" ht="26.25">
      <c r="A18" s="5" t="s">
        <v>29</v>
      </c>
      <c r="B18" s="24">
        <v>25.4</v>
      </c>
      <c r="C18" s="24">
        <v>13.43</v>
      </c>
      <c r="D18" s="24">
        <v>22.6</v>
      </c>
      <c r="E18" s="25">
        <v>17.3</v>
      </c>
      <c r="F18" s="25">
        <v>27.2</v>
      </c>
      <c r="G18" s="25">
        <v>29.2</v>
      </c>
      <c r="H18" s="26">
        <v>40</v>
      </c>
      <c r="I18" s="29">
        <v>39.03</v>
      </c>
      <c r="J18" s="25">
        <v>39.799999999999997</v>
      </c>
      <c r="K18" s="26">
        <v>9</v>
      </c>
      <c r="L18" s="26">
        <v>9</v>
      </c>
      <c r="M18" s="26">
        <v>6</v>
      </c>
      <c r="N18" s="26">
        <v>5</v>
      </c>
      <c r="O18" s="29">
        <v>17.309999999999999</v>
      </c>
      <c r="P18" s="29">
        <v>18.239999999999998</v>
      </c>
      <c r="Q18" s="7" t="s">
        <v>18</v>
      </c>
    </row>
    <row r="19" spans="1:17" ht="21.75">
      <c r="A19" s="15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1" t="s">
        <v>34</v>
      </c>
    </row>
  </sheetData>
  <mergeCells count="3">
    <mergeCell ref="A1:Q1"/>
    <mergeCell ref="A19:Q19"/>
    <mergeCell ref="A2:Q2"/>
  </mergeCells>
  <phoneticPr fontId="1" type="noConversion"/>
  <pageMargins left="0.75" right="0.75" top="1" bottom="1" header="0.5" footer="0.5"/>
  <pageSetup paperSize="9" scale="36" orientation="portrait" r:id="rId1"/>
  <headerFooter alignWithMargins="0"/>
  <webPublishItems count="1">
    <webPublishItem id="23420" divId="أهم المؤشرات الصحية -21134_23420" sourceType="sheet" destinationFile="C:\Documents and Settings\alromaish.NIC\Desktop\أعمال المحتوي\economy and development\internal economy\health\helth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alazab</dc:creator>
  <cp:lastModifiedBy>abdualaziz</cp:lastModifiedBy>
  <cp:lastPrinted>2005-07-09T15:26:25Z</cp:lastPrinted>
  <dcterms:created xsi:type="dcterms:W3CDTF">2005-04-03T09:00:24Z</dcterms:created>
  <dcterms:modified xsi:type="dcterms:W3CDTF">2010-11-02T18:10:49Z</dcterms:modified>
</cp:coreProperties>
</file>