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ورقة1" sheetId="1" r:id="rId1"/>
  </sheets>
  <definedNames>
    <definedName name="_xlnm.Print_Area" localSheetId="0">'ورقة1'!$A$1:$G$65</definedName>
  </definedNames>
  <calcPr fullCalcOnLoad="1"/>
</workbook>
</file>

<file path=xl/sharedStrings.xml><?xml version="1.0" encoding="utf-8"?>
<sst xmlns="http://schemas.openxmlformats.org/spreadsheetml/2006/main" count="9" uniqueCount="9">
  <si>
    <t>الصادرات</t>
  </si>
  <si>
    <t>اعادة الصادرات</t>
  </si>
  <si>
    <t>الميزان التجاري</t>
  </si>
  <si>
    <t>السنوات</t>
  </si>
  <si>
    <t>إجمالي الصادرات</t>
  </si>
  <si>
    <t>إجمالي الواردات</t>
  </si>
  <si>
    <t>بملايين الريالات</t>
  </si>
  <si>
    <t>المصدر: كتاب الاحصاء السنوي اعداد مختلفة</t>
  </si>
  <si>
    <t xml:space="preserve"> الميزان التجاري للفترة (1994- 2010)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</si>
</sst>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indexed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wrapText="1" readingOrder="1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 vertical="center" wrapText="1" readingOrder="1"/>
    </xf>
    <xf numFmtId="1" fontId="3" fillId="0" borderId="11" xfId="0" applyNumberFormat="1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1" fontId="3" fillId="0" borderId="13" xfId="0" applyNumberFormat="1" applyFont="1" applyBorder="1" applyAlignment="1">
      <alignment horizontal="center" vertical="center" wrapText="1" readingOrder="1"/>
    </xf>
    <xf numFmtId="1" fontId="3" fillId="0" borderId="14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readingOrder="1"/>
    </xf>
    <xf numFmtId="1" fontId="3" fillId="0" borderId="12" xfId="0" applyNumberFormat="1" applyFont="1" applyBorder="1" applyAlignment="1">
      <alignment horizontal="center" vertical="center" wrapText="1" readingOrder="1"/>
    </xf>
    <xf numFmtId="0" fontId="42" fillId="34" borderId="11" xfId="0" applyFont="1" applyFill="1" applyBorder="1" applyAlignment="1">
      <alignment horizontal="center" vertical="center" wrapText="1" readingOrder="2"/>
    </xf>
    <xf numFmtId="0" fontId="42" fillId="34" borderId="10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readingOrder="1"/>
    </xf>
    <xf numFmtId="0" fontId="5" fillId="33" borderId="0" xfId="0" applyFont="1" applyFill="1" applyBorder="1" applyAlignment="1">
      <alignment horizontal="center" vertical="center" wrapText="1" readingOrder="1"/>
    </xf>
    <xf numFmtId="1" fontId="3" fillId="0" borderId="17" xfId="0" applyNumberFormat="1" applyFont="1" applyBorder="1" applyAlignment="1">
      <alignment horizontal="center" vertical="center" wrapText="1" readingOrder="1"/>
    </xf>
    <xf numFmtId="0" fontId="4" fillId="34" borderId="18" xfId="0" applyFont="1" applyFill="1" applyBorder="1" applyAlignment="1">
      <alignment horizontal="center" vertical="center" wrapText="1" readingOrder="2"/>
    </xf>
    <xf numFmtId="0" fontId="4" fillId="34" borderId="19" xfId="0" applyFont="1" applyFill="1" applyBorder="1" applyAlignment="1">
      <alignment horizontal="center" vertical="center" wrapText="1" readingOrder="2"/>
    </xf>
    <xf numFmtId="0" fontId="4" fillId="34" borderId="20" xfId="0" applyFont="1" applyFill="1" applyBorder="1" applyAlignment="1">
      <alignment horizontal="center" vertical="center" wrapText="1" readingOrder="2"/>
    </xf>
    <xf numFmtId="0" fontId="4" fillId="34" borderId="21" xfId="0" applyFont="1" applyFill="1" applyBorder="1" applyAlignment="1">
      <alignment horizontal="center" vertical="center" wrapText="1" readingOrder="2"/>
    </xf>
    <xf numFmtId="0" fontId="4" fillId="34" borderId="22" xfId="0" applyFont="1" applyFill="1" applyBorder="1" applyAlignment="1">
      <alignment horizontal="center" vertical="center" wrapText="1" readingOrder="2"/>
    </xf>
    <xf numFmtId="0" fontId="4" fillId="34" borderId="23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right" vertical="center" wrapText="1" readingOrder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تطورالميزان التجاري للفترة (1994-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75"/>
          <c:w val="0.981"/>
          <c:h val="0.894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ورقة1!$F$4:$F$20</c:f>
              <c:numCache/>
            </c:numRef>
          </c:cat>
          <c:val>
            <c:numRef>
              <c:f>ورقة1!$E$4:$E$20</c:f>
              <c:numCache/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5043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 الصادرات والواردات للفترة (1994-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81"/>
          <c:w val="0.97775"/>
          <c:h val="0.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إجمالي الواردات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ورقة1!$A$4:$A$20</c:f>
              <c:numCache/>
            </c:numRef>
          </c:val>
          <c:shape val="cylinder"/>
        </c:ser>
        <c:ser>
          <c:idx val="1"/>
          <c:order val="1"/>
          <c:tx>
            <c:strRef>
              <c:f>ورقة1!$B$3</c:f>
              <c:strCache>
                <c:ptCount val="1"/>
                <c:pt idx="0">
                  <c:v>إجمالي الصادرات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ورقة1!$B$4:$B$20</c:f>
              <c:numCache/>
            </c:numRef>
          </c:val>
          <c:shape val="cylinder"/>
        </c:ser>
        <c:overlap val="100"/>
        <c:shape val="cylinder"/>
        <c:axId val="58471661"/>
        <c:axId val="56482902"/>
      </c:bar3D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913"/>
          <c:w val="0.321"/>
          <c:h val="0.06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28575</xdr:rowOff>
    </xdr:from>
    <xdr:to>
      <xdr:col>5</xdr:col>
      <xdr:colOff>809625</xdr:colOff>
      <xdr:row>42</xdr:row>
      <xdr:rowOff>0</xdr:rowOff>
    </xdr:to>
    <xdr:graphicFrame>
      <xdr:nvGraphicFramePr>
        <xdr:cNvPr id="1" name="مخطط 3"/>
        <xdr:cNvGraphicFramePr/>
      </xdr:nvGraphicFramePr>
      <xdr:xfrm>
        <a:off x="257175" y="6200775"/>
        <a:ext cx="6219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43</xdr:row>
      <xdr:rowOff>28575</xdr:rowOff>
    </xdr:from>
    <xdr:to>
      <xdr:col>5</xdr:col>
      <xdr:colOff>819150</xdr:colOff>
      <xdr:row>63</xdr:row>
      <xdr:rowOff>47625</xdr:rowOff>
    </xdr:to>
    <xdr:graphicFrame>
      <xdr:nvGraphicFramePr>
        <xdr:cNvPr id="2" name="مخطط 4"/>
        <xdr:cNvGraphicFramePr/>
      </xdr:nvGraphicFramePr>
      <xdr:xfrm>
        <a:off x="257175" y="9763125"/>
        <a:ext cx="6229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6" width="17.00390625" style="0" customWidth="1"/>
    <col min="7" max="7" width="3.57421875" style="0" customWidth="1"/>
    <col min="8" max="8" width="12.7109375" style="0" hidden="1" customWidth="1"/>
    <col min="9" max="10" width="12.28125" style="0" hidden="1" customWidth="1"/>
    <col min="11" max="11" width="10.00390625" style="0" hidden="1" customWidth="1"/>
    <col min="12" max="37" width="0" style="0" hidden="1" customWidth="1"/>
  </cols>
  <sheetData>
    <row r="1" spans="1:15" ht="20.25" customHeight="1">
      <c r="A1" s="21" t="s">
        <v>8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2"/>
      <c r="M1" s="2"/>
      <c r="N1" s="2"/>
      <c r="O1" s="2"/>
    </row>
    <row r="2" spans="1:6" ht="24.75" customHeight="1">
      <c r="A2" s="18" t="s">
        <v>6</v>
      </c>
      <c r="B2" s="19"/>
      <c r="C2" s="19"/>
      <c r="D2" s="19"/>
      <c r="E2" s="19"/>
      <c r="F2" s="20"/>
    </row>
    <row r="3" spans="1:6" ht="18">
      <c r="A3" s="13" t="s">
        <v>5</v>
      </c>
      <c r="B3" s="13" t="s">
        <v>4</v>
      </c>
      <c r="C3" s="14" t="s">
        <v>0</v>
      </c>
      <c r="D3" s="14" t="s">
        <v>1</v>
      </c>
      <c r="E3" s="14" t="s">
        <v>2</v>
      </c>
      <c r="F3" s="14" t="s">
        <v>3</v>
      </c>
    </row>
    <row r="4" spans="1:6" ht="25.5" customHeight="1">
      <c r="A4" s="12">
        <v>25070</v>
      </c>
      <c r="B4" s="12">
        <f>C4+D4</f>
        <v>11216</v>
      </c>
      <c r="C4" s="9">
        <v>9936</v>
      </c>
      <c r="D4" s="3">
        <v>1280</v>
      </c>
      <c r="E4" s="3">
        <f>B4-A4</f>
        <v>-13854</v>
      </c>
      <c r="F4" s="6">
        <v>1994</v>
      </c>
    </row>
    <row r="5" spans="1:6" ht="25.5" customHeight="1">
      <c r="A5" s="12">
        <v>64591</v>
      </c>
      <c r="B5" s="12">
        <f aca="true" t="shared" si="0" ref="B5:B12">C5+D5</f>
        <v>79434</v>
      </c>
      <c r="C5" s="9">
        <v>74785</v>
      </c>
      <c r="D5" s="3">
        <v>4649</v>
      </c>
      <c r="E5" s="3">
        <f aca="true" t="shared" si="1" ref="E5:E15">B5-A5</f>
        <v>14843</v>
      </c>
      <c r="F5" s="6">
        <v>1995</v>
      </c>
    </row>
    <row r="6" spans="1:6" ht="25.5" customHeight="1">
      <c r="A6" s="12">
        <v>191862</v>
      </c>
      <c r="B6" s="12">
        <f t="shared" si="0"/>
        <v>251829</v>
      </c>
      <c r="C6" s="9">
        <v>225960</v>
      </c>
      <c r="D6" s="3">
        <v>25869</v>
      </c>
      <c r="E6" s="3">
        <f t="shared" si="1"/>
        <v>59967</v>
      </c>
      <c r="F6" s="6">
        <v>1996</v>
      </c>
    </row>
    <row r="7" spans="1:6" ht="25.5" customHeight="1">
      <c r="A7" s="12">
        <v>260331</v>
      </c>
      <c r="B7" s="12">
        <f t="shared" si="0"/>
        <v>323715</v>
      </c>
      <c r="C7" s="9">
        <v>298144</v>
      </c>
      <c r="D7" s="3">
        <v>25571</v>
      </c>
      <c r="E7" s="3">
        <f t="shared" si="1"/>
        <v>63384</v>
      </c>
      <c r="F7" s="6">
        <v>1997</v>
      </c>
    </row>
    <row r="8" spans="1:6" ht="25.5" customHeight="1">
      <c r="A8" s="12">
        <v>294510</v>
      </c>
      <c r="B8" s="12">
        <f t="shared" si="0"/>
        <v>203481</v>
      </c>
      <c r="C8" s="9">
        <v>179118</v>
      </c>
      <c r="D8" s="3">
        <v>24363</v>
      </c>
      <c r="E8" s="3">
        <f t="shared" si="1"/>
        <v>-91029</v>
      </c>
      <c r="F8" s="6">
        <v>1998</v>
      </c>
    </row>
    <row r="9" spans="1:6" ht="25.5" customHeight="1">
      <c r="A9" s="12">
        <v>312749</v>
      </c>
      <c r="B9" s="12">
        <f t="shared" si="0"/>
        <v>380010</v>
      </c>
      <c r="C9" s="9">
        <v>351625</v>
      </c>
      <c r="D9" s="3">
        <v>28385</v>
      </c>
      <c r="E9" s="3">
        <f t="shared" si="1"/>
        <v>67261</v>
      </c>
      <c r="F9" s="6">
        <v>1999</v>
      </c>
    </row>
    <row r="10" spans="1:6" ht="25.5" customHeight="1">
      <c r="A10" s="12">
        <v>375782</v>
      </c>
      <c r="B10" s="12">
        <f t="shared" si="0"/>
        <v>659608</v>
      </c>
      <c r="C10" s="9">
        <v>613937</v>
      </c>
      <c r="D10" s="3">
        <v>45671</v>
      </c>
      <c r="E10" s="3">
        <f t="shared" si="1"/>
        <v>283826</v>
      </c>
      <c r="F10" s="6">
        <v>2000</v>
      </c>
    </row>
    <row r="11" spans="1:6" ht="25.5" customHeight="1">
      <c r="A11" s="12">
        <v>415899</v>
      </c>
      <c r="B11" s="12">
        <f t="shared" si="0"/>
        <v>569007</v>
      </c>
      <c r="C11" s="10">
        <v>521629</v>
      </c>
      <c r="D11" s="4">
        <v>47378</v>
      </c>
      <c r="E11" s="3">
        <f t="shared" si="1"/>
        <v>153108</v>
      </c>
      <c r="F11" s="7">
        <v>2001</v>
      </c>
    </row>
    <row r="12" spans="1:6" ht="25.5" customHeight="1">
      <c r="A12" s="5">
        <v>513026</v>
      </c>
      <c r="B12" s="12">
        <f t="shared" si="0"/>
        <v>585946</v>
      </c>
      <c r="C12" s="11">
        <v>540732</v>
      </c>
      <c r="D12" s="5">
        <v>45214</v>
      </c>
      <c r="E12" s="3">
        <f t="shared" si="1"/>
        <v>72920</v>
      </c>
      <c r="F12" s="8">
        <v>2002</v>
      </c>
    </row>
    <row r="13" spans="1:6" ht="25.5" customHeight="1">
      <c r="A13" s="5">
        <v>674128</v>
      </c>
      <c r="B13" s="12">
        <f>C13+D13</f>
        <v>684907</v>
      </c>
      <c r="C13" s="11">
        <v>659476</v>
      </c>
      <c r="D13" s="5">
        <v>25431</v>
      </c>
      <c r="E13" s="3">
        <f t="shared" si="1"/>
        <v>10779</v>
      </c>
      <c r="F13" s="8">
        <v>2003</v>
      </c>
    </row>
    <row r="14" spans="1:6" ht="25.5" customHeight="1">
      <c r="A14" s="5">
        <v>736533</v>
      </c>
      <c r="B14" s="12">
        <f>C14+D14</f>
        <v>753596</v>
      </c>
      <c r="C14" s="5">
        <v>731781</v>
      </c>
      <c r="D14" s="5">
        <v>21815</v>
      </c>
      <c r="E14" s="3">
        <f t="shared" si="1"/>
        <v>17063</v>
      </c>
      <c r="F14" s="8">
        <v>2004</v>
      </c>
    </row>
    <row r="15" spans="1:6" ht="25.5" customHeight="1">
      <c r="A15" s="5">
        <v>1029882</v>
      </c>
      <c r="B15" s="5">
        <v>1074549</v>
      </c>
      <c r="C15" s="5">
        <v>1040658</v>
      </c>
      <c r="D15" s="5">
        <v>33892</v>
      </c>
      <c r="E15" s="3">
        <f t="shared" si="1"/>
        <v>44667</v>
      </c>
      <c r="F15" s="8">
        <v>2005</v>
      </c>
    </row>
    <row r="16" spans="1:6" ht="25.5" customHeight="1">
      <c r="A16" s="5">
        <v>1196811</v>
      </c>
      <c r="B16" s="5">
        <f>D16+C16</f>
        <v>1316197</v>
      </c>
      <c r="C16" s="5">
        <v>1270866</v>
      </c>
      <c r="D16" s="5">
        <v>45331</v>
      </c>
      <c r="E16" s="3">
        <f>B16-A16</f>
        <v>119386</v>
      </c>
      <c r="F16" s="8">
        <v>2006</v>
      </c>
    </row>
    <row r="17" spans="1:6" ht="25.5" customHeight="1">
      <c r="A17" s="5">
        <v>1693895</v>
      </c>
      <c r="B17" s="5">
        <f>D17+C17</f>
        <v>1256417</v>
      </c>
      <c r="C17" s="5">
        <v>1214516</v>
      </c>
      <c r="D17" s="5">
        <v>41901</v>
      </c>
      <c r="E17" s="3">
        <f>B17-A17</f>
        <v>-437478</v>
      </c>
      <c r="F17" s="8">
        <v>2007</v>
      </c>
    </row>
    <row r="18" spans="1:6" ht="18">
      <c r="A18" s="5">
        <v>2087876</v>
      </c>
      <c r="B18" s="5">
        <f>D18+C18</f>
        <v>1519162</v>
      </c>
      <c r="C18" s="5">
        <v>1438333</v>
      </c>
      <c r="D18" s="5">
        <v>80829</v>
      </c>
      <c r="E18" s="3">
        <f>B18-A18</f>
        <v>-568714</v>
      </c>
      <c r="F18" s="8">
        <v>2008</v>
      </c>
    </row>
    <row r="19" spans="1:6" ht="18">
      <c r="A19" s="5">
        <v>1861664</v>
      </c>
      <c r="B19" s="15">
        <f>C19+D19</f>
        <v>1270135</v>
      </c>
      <c r="C19" s="5">
        <v>1225848</v>
      </c>
      <c r="D19" s="5">
        <v>44287</v>
      </c>
      <c r="E19" s="17">
        <f>B19-A19</f>
        <v>-591529</v>
      </c>
      <c r="F19" s="8">
        <v>2009</v>
      </c>
    </row>
    <row r="20" spans="1:6" ht="15" customHeight="1">
      <c r="A20" s="5">
        <v>2022861</v>
      </c>
      <c r="B20" s="5">
        <f>C20+D20</f>
        <v>1414077</v>
      </c>
      <c r="C20" s="5">
        <v>1361809</v>
      </c>
      <c r="D20" s="5">
        <v>52268</v>
      </c>
      <c r="E20" s="5">
        <f>B20-A20</f>
        <v>-608784</v>
      </c>
      <c r="F20" s="16">
        <v>2010</v>
      </c>
    </row>
    <row r="21" spans="1:6" ht="15">
      <c r="A21" s="24" t="s">
        <v>7</v>
      </c>
      <c r="B21" s="24"/>
      <c r="C21" s="24"/>
      <c r="D21" s="24"/>
      <c r="E21" s="24"/>
      <c r="F21" s="24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/>
  <mergeCells count="3">
    <mergeCell ref="A2:F2"/>
    <mergeCell ref="A1:F1"/>
    <mergeCell ref="A21:F21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2005-02-15T14:40:02Z</dcterms:created>
  <dcterms:modified xsi:type="dcterms:W3CDTF">2012-04-28T07:17:09Z</dcterms:modified>
  <cp:category/>
  <cp:version/>
  <cp:contentType/>
  <cp:contentStatus/>
</cp:coreProperties>
</file>