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525" windowWidth="12120" windowHeight="76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<sst xmlns="http://schemas.openxmlformats.org/spreadsheetml/2006/main" count="28" uniqueCount="22">
  <si>
    <t>تعداد 1994م</t>
  </si>
  <si>
    <t>الذكور</t>
  </si>
  <si>
    <t>الإناث</t>
  </si>
  <si>
    <t>الإجمالي</t>
  </si>
  <si>
    <t>غير المتعلمين (بدون مؤهلات)</t>
  </si>
  <si>
    <t>أمي</t>
  </si>
  <si>
    <t>يقرأ ويكتب</t>
  </si>
  <si>
    <t>أجمالي (غير المتعلمين) (1)-(2)</t>
  </si>
  <si>
    <t>المتعلمين (ذوي المؤهلات التعليمية)</t>
  </si>
  <si>
    <t>مؤهلات التعليم الأساسي إبتدائي/الاساسي/إعدادي/ دبلوم قبل الثانوية</t>
  </si>
  <si>
    <t>مؤهلات التعليم الثانوي(ثانوي- دبلوم بعد الثانوية)</t>
  </si>
  <si>
    <t>مؤهلات التعليم الجامعي(بكالوريوس- ليسانس ومافوق)</t>
  </si>
  <si>
    <t>إجمالي المتعلمين 
(ذوي المؤهلات)</t>
  </si>
  <si>
    <t>إجمالي المشتغلين</t>
  </si>
  <si>
    <t>النسبة</t>
  </si>
  <si>
    <t>نتائج العينة</t>
  </si>
  <si>
    <t>الاجمالي العام 
للمشتغلين</t>
  </si>
  <si>
    <t xml:space="preserve">الزيادة / النقص </t>
  </si>
  <si>
    <t>تعداد 2004م</t>
  </si>
  <si>
    <t>البيان</t>
  </si>
  <si>
    <t>المصدر : التعداد العام للسكان والمساكن للعام 2004م</t>
  </si>
  <si>
    <t>المشتغلين بحسب المستوي التعليمي و الجنس (%)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</si>
</sst>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4"/>
      <color theme="0" tint="-0.04997999966144562"/>
      <name val="PT Bold Heading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0" fontId="3" fillId="2" borderId="5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rightToLeft="1" tabSelected="1" view="pageBreakPreview" zoomScale="60" workbookViewId="0" topLeftCell="A1">
      <selection activeCell="A1" sqref="A1:M16"/>
    </sheetView>
  </sheetViews>
  <sheetFormatPr defaultColWidth="9.140625" defaultRowHeight="15"/>
  <cols>
    <col min="1" max="1" width="14.7109375" style="0" customWidth="1"/>
    <col min="2" max="2" width="3.00390625" style="0" bestFit="1" customWidth="1"/>
    <col min="4" max="4" width="48.8515625" style="0" customWidth="1"/>
    <col min="5" max="13" width="11.57421875" style="0" customWidth="1"/>
  </cols>
  <sheetData>
    <row r="1" spans="1:13" ht="1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7" t="s">
        <v>19</v>
      </c>
      <c r="B3" s="7"/>
      <c r="C3" s="7"/>
      <c r="D3" s="7"/>
      <c r="E3" s="7" t="s">
        <v>0</v>
      </c>
      <c r="F3" s="7"/>
      <c r="G3" s="7"/>
      <c r="H3" s="7" t="s">
        <v>18</v>
      </c>
      <c r="I3" s="7"/>
      <c r="J3" s="7"/>
      <c r="K3" s="7" t="s">
        <v>17</v>
      </c>
      <c r="L3" s="7"/>
      <c r="M3" s="7"/>
    </row>
    <row r="4" spans="1:13" ht="15">
      <c r="A4" s="7"/>
      <c r="B4" s="7"/>
      <c r="C4" s="7"/>
      <c r="D4" s="7"/>
      <c r="E4" s="5" t="s">
        <v>1</v>
      </c>
      <c r="F4" s="5" t="s">
        <v>2</v>
      </c>
      <c r="G4" s="5" t="s">
        <v>3</v>
      </c>
      <c r="H4" s="5" t="s">
        <v>1</v>
      </c>
      <c r="I4" s="5" t="s">
        <v>2</v>
      </c>
      <c r="J4" s="5" t="s">
        <v>3</v>
      </c>
      <c r="K4" s="5" t="s">
        <v>1</v>
      </c>
      <c r="L4" s="5" t="s">
        <v>2</v>
      </c>
      <c r="M4" s="5" t="s">
        <v>3</v>
      </c>
    </row>
    <row r="5" spans="1:13" ht="15">
      <c r="A5" s="16" t="s">
        <v>4</v>
      </c>
      <c r="B5" s="5">
        <v>1</v>
      </c>
      <c r="C5" s="16" t="s">
        <v>5</v>
      </c>
      <c r="D5" s="16"/>
      <c r="E5" s="2">
        <v>36.9</v>
      </c>
      <c r="F5" s="2">
        <v>60.7</v>
      </c>
      <c r="G5" s="2">
        <v>38.8</v>
      </c>
      <c r="H5" s="2">
        <v>33.5</v>
      </c>
      <c r="I5" s="2">
        <v>51.1</v>
      </c>
      <c r="J5" s="2">
        <v>35.1</v>
      </c>
      <c r="K5" s="6">
        <f>H5-E5</f>
        <v>-3.3999999999999986</v>
      </c>
      <c r="L5" s="6">
        <f>I5-F5</f>
        <v>-9.600000000000001</v>
      </c>
      <c r="M5" s="6">
        <f>J5-G5</f>
        <v>-3.6999999999999957</v>
      </c>
    </row>
    <row r="6" spans="1:13" ht="15">
      <c r="A6" s="16"/>
      <c r="B6" s="5">
        <v>2</v>
      </c>
      <c r="C6" s="16" t="s">
        <v>6</v>
      </c>
      <c r="D6" s="16"/>
      <c r="E6" s="2">
        <v>29.2</v>
      </c>
      <c r="F6" s="2">
        <v>6.7</v>
      </c>
      <c r="G6" s="2">
        <v>27.4</v>
      </c>
      <c r="H6" s="2">
        <v>22.7</v>
      </c>
      <c r="I6" s="2">
        <v>10.3</v>
      </c>
      <c r="J6" s="2">
        <v>21.6</v>
      </c>
      <c r="K6" s="6">
        <f aca="true" t="shared" si="0" ref="K6">H6-E6</f>
        <v>-6.5</v>
      </c>
      <c r="L6" s="6">
        <f>I6-F6</f>
        <v>3.6000000000000005</v>
      </c>
      <c r="M6" s="6">
        <f>J6-G6</f>
        <v>-5.799999999999997</v>
      </c>
    </row>
    <row r="7" spans="1:13" ht="15">
      <c r="A7" s="16"/>
      <c r="B7" s="7" t="s">
        <v>7</v>
      </c>
      <c r="C7" s="7"/>
      <c r="D7" s="7"/>
      <c r="E7" s="15">
        <f>E5+E6</f>
        <v>66.1</v>
      </c>
      <c r="F7" s="15">
        <f>F5+F6</f>
        <v>67.4</v>
      </c>
      <c r="G7" s="15">
        <f aca="true" t="shared" si="1" ref="G7:J7">G5+G6</f>
        <v>66.19999999999999</v>
      </c>
      <c r="H7" s="15">
        <f t="shared" si="1"/>
        <v>56.2</v>
      </c>
      <c r="I7" s="15">
        <f t="shared" si="1"/>
        <v>61.400000000000006</v>
      </c>
      <c r="J7" s="15">
        <f t="shared" si="1"/>
        <v>56.7</v>
      </c>
      <c r="K7" s="15">
        <f>K5+K6</f>
        <v>-9.899999999999999</v>
      </c>
      <c r="L7" s="15">
        <f>L5+L6</f>
        <v>-6.000000000000001</v>
      </c>
      <c r="M7" s="15">
        <f aca="true" t="shared" si="2" ref="M7">M5+M6</f>
        <v>-9.499999999999993</v>
      </c>
    </row>
    <row r="8" spans="1:13" ht="15">
      <c r="A8" s="16"/>
      <c r="B8" s="7"/>
      <c r="C8" s="7"/>
      <c r="D8" s="7"/>
      <c r="E8" s="15"/>
      <c r="F8" s="15"/>
      <c r="G8" s="15"/>
      <c r="H8" s="15"/>
      <c r="I8" s="15"/>
      <c r="J8" s="15"/>
      <c r="K8" s="15"/>
      <c r="L8" s="15"/>
      <c r="M8" s="15"/>
    </row>
    <row r="9" spans="1:13" ht="15">
      <c r="A9" s="16" t="s">
        <v>8</v>
      </c>
      <c r="B9" s="5">
        <v>3</v>
      </c>
      <c r="C9" s="16" t="s">
        <v>9</v>
      </c>
      <c r="D9" s="16"/>
      <c r="E9" s="2">
        <v>16.3</v>
      </c>
      <c r="F9" s="2">
        <v>10.5</v>
      </c>
      <c r="G9" s="2">
        <v>15.8</v>
      </c>
      <c r="H9" s="2">
        <v>20</v>
      </c>
      <c r="I9" s="2">
        <v>9.3</v>
      </c>
      <c r="J9" s="2">
        <v>19</v>
      </c>
      <c r="K9" s="6">
        <f>H9-E9</f>
        <v>3.6999999999999993</v>
      </c>
      <c r="L9" s="6">
        <f>I9-F9</f>
        <v>-1.1999999999999993</v>
      </c>
      <c r="M9" s="6">
        <f>J9-G9</f>
        <v>3.1999999999999993</v>
      </c>
    </row>
    <row r="10" spans="1:13" ht="15">
      <c r="A10" s="16"/>
      <c r="B10" s="5">
        <v>4</v>
      </c>
      <c r="C10" s="16" t="s">
        <v>10</v>
      </c>
      <c r="D10" s="16"/>
      <c r="E10" s="2">
        <v>12.8</v>
      </c>
      <c r="F10" s="2">
        <v>13.4</v>
      </c>
      <c r="G10" s="2">
        <v>12.9</v>
      </c>
      <c r="H10" s="2">
        <v>16.7</v>
      </c>
      <c r="I10" s="2">
        <v>16.1</v>
      </c>
      <c r="J10" s="2">
        <v>16.6</v>
      </c>
      <c r="K10" s="6">
        <f aca="true" t="shared" si="3" ref="K10:K11">H10-E10</f>
        <v>3.8999999999999986</v>
      </c>
      <c r="L10" s="6">
        <f aca="true" t="shared" si="4" ref="L10">I10-F10</f>
        <v>2.700000000000001</v>
      </c>
      <c r="M10" s="6">
        <f>J10-G10</f>
        <v>3.700000000000001</v>
      </c>
    </row>
    <row r="11" spans="1:13" ht="15">
      <c r="A11" s="16"/>
      <c r="B11" s="5">
        <v>5</v>
      </c>
      <c r="C11" s="16" t="s">
        <v>11</v>
      </c>
      <c r="D11" s="16"/>
      <c r="E11" s="2">
        <v>4.8</v>
      </c>
      <c r="F11" s="2">
        <v>8.7</v>
      </c>
      <c r="G11" s="2">
        <v>5.1</v>
      </c>
      <c r="H11" s="2">
        <v>7.1</v>
      </c>
      <c r="I11" s="2">
        <v>13.2</v>
      </c>
      <c r="J11" s="2">
        <v>7.7</v>
      </c>
      <c r="K11" s="6">
        <f t="shared" si="3"/>
        <v>2.3</v>
      </c>
      <c r="L11" s="6">
        <f>I11-F11</f>
        <v>4.5</v>
      </c>
      <c r="M11" s="6">
        <f>J11-G11</f>
        <v>2.6000000000000005</v>
      </c>
    </row>
    <row r="12" spans="1:13" ht="15">
      <c r="A12" s="16"/>
      <c r="B12" s="16" t="s">
        <v>12</v>
      </c>
      <c r="C12" s="16"/>
      <c r="D12" s="16"/>
      <c r="E12" s="6">
        <f aca="true" t="shared" si="5" ref="E12:M12">SUM(E9:E11)</f>
        <v>33.9</v>
      </c>
      <c r="F12" s="6">
        <f t="shared" si="5"/>
        <v>32.599999999999994</v>
      </c>
      <c r="G12" s="6">
        <f t="shared" si="5"/>
        <v>33.800000000000004</v>
      </c>
      <c r="H12" s="6">
        <f t="shared" si="5"/>
        <v>43.800000000000004</v>
      </c>
      <c r="I12" s="6">
        <f t="shared" si="5"/>
        <v>38.6</v>
      </c>
      <c r="J12" s="6">
        <f t="shared" si="5"/>
        <v>43.300000000000004</v>
      </c>
      <c r="K12" s="6">
        <f t="shared" si="5"/>
        <v>9.899999999999999</v>
      </c>
      <c r="L12" s="6">
        <f t="shared" si="5"/>
        <v>6.000000000000002</v>
      </c>
      <c r="M12" s="6">
        <f t="shared" si="5"/>
        <v>9.5</v>
      </c>
    </row>
    <row r="13" spans="1:13" ht="15">
      <c r="A13" s="16" t="s">
        <v>13</v>
      </c>
      <c r="B13" s="7" t="s">
        <v>14</v>
      </c>
      <c r="C13" s="7"/>
      <c r="D13" s="7"/>
      <c r="E13" s="2">
        <v>100</v>
      </c>
      <c r="F13" s="2">
        <v>100</v>
      </c>
      <c r="G13" s="2">
        <v>100</v>
      </c>
      <c r="H13" s="2">
        <v>100</v>
      </c>
      <c r="I13" s="2">
        <v>100</v>
      </c>
      <c r="J13" s="2">
        <v>100</v>
      </c>
      <c r="K13" s="9"/>
      <c r="L13" s="10"/>
      <c r="M13" s="11"/>
    </row>
    <row r="14" spans="1:13" ht="15">
      <c r="A14" s="16"/>
      <c r="B14" s="7" t="s">
        <v>15</v>
      </c>
      <c r="C14" s="7"/>
      <c r="D14" s="7"/>
      <c r="E14" s="2">
        <v>23446</v>
      </c>
      <c r="F14" s="2">
        <v>1.786</v>
      </c>
      <c r="G14" s="2">
        <v>25232</v>
      </c>
      <c r="H14" s="2">
        <v>291.451</v>
      </c>
      <c r="I14" s="2">
        <v>28.497</v>
      </c>
      <c r="J14" s="2">
        <v>319948</v>
      </c>
      <c r="K14" s="12"/>
      <c r="L14" s="13"/>
      <c r="M14" s="14"/>
    </row>
    <row r="15" spans="1:13" ht="15">
      <c r="A15" s="16"/>
      <c r="B15" s="16" t="s">
        <v>16</v>
      </c>
      <c r="C15" s="16"/>
      <c r="D15" s="16"/>
      <c r="E15" s="3">
        <v>2732000</v>
      </c>
      <c r="F15" s="3">
        <v>232000</v>
      </c>
      <c r="G15" s="4">
        <f aca="true" t="shared" si="6" ref="G15">E15+F15</f>
        <v>2964000</v>
      </c>
      <c r="H15" s="3">
        <v>3244000</v>
      </c>
      <c r="I15" s="3">
        <v>311000</v>
      </c>
      <c r="J15" s="1">
        <v>3555000</v>
      </c>
      <c r="K15" s="1">
        <v>512000</v>
      </c>
      <c r="L15" s="1">
        <v>79000</v>
      </c>
      <c r="M15" s="1">
        <v>591000</v>
      </c>
    </row>
    <row r="16" spans="1:4" ht="15">
      <c r="A16" s="17" t="s">
        <v>20</v>
      </c>
      <c r="B16" s="17"/>
      <c r="C16" s="17"/>
      <c r="D16" s="17"/>
    </row>
  </sheetData>
  <mergeCells count="29">
    <mergeCell ref="A16:D16"/>
    <mergeCell ref="A13:A15"/>
    <mergeCell ref="B13:D13"/>
    <mergeCell ref="B14:D14"/>
    <mergeCell ref="B15:D15"/>
    <mergeCell ref="L7:L8"/>
    <mergeCell ref="E7:E8"/>
    <mergeCell ref="J7:J8"/>
    <mergeCell ref="K7:K8"/>
    <mergeCell ref="A5:A8"/>
    <mergeCell ref="C5:D5"/>
    <mergeCell ref="C6:D6"/>
    <mergeCell ref="B7:D8"/>
    <mergeCell ref="K3:M3"/>
    <mergeCell ref="A1:M2"/>
    <mergeCell ref="K13:M14"/>
    <mergeCell ref="A3:D4"/>
    <mergeCell ref="E3:G3"/>
    <mergeCell ref="H3:J3"/>
    <mergeCell ref="M7:M8"/>
    <mergeCell ref="A9:A12"/>
    <mergeCell ref="C9:D9"/>
    <mergeCell ref="C10:D10"/>
    <mergeCell ref="C11:D11"/>
    <mergeCell ref="B12:D12"/>
    <mergeCell ref="F7:F8"/>
    <mergeCell ref="G7:G8"/>
    <mergeCell ref="H7:H8"/>
    <mergeCell ref="I7:I8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2008-07-23T13:43:38Z</dcterms:created>
  <dcterms:modified xsi:type="dcterms:W3CDTF">2008-09-03T21:16:43Z</dcterms:modified>
  <cp:category/>
  <cp:version/>
  <cp:contentType/>
  <cp:contentStatus/>
</cp:coreProperties>
</file>