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9825" windowHeight="4620" tabRatio="601" activeTab="0"/>
  </bookViews>
  <sheets>
    <sheet name="1999-1990" sheetId="1" r:id="rId1"/>
    <sheet name="2000-2012" sheetId="2" r:id="rId2"/>
  </sheets>
  <externalReferences>
    <externalReference r:id="rId5"/>
  </externalReferences>
  <definedNames>
    <definedName name="_xlnm.Print_Area" localSheetId="1">'2000-2012'!$A$1:$O$58</definedName>
  </definedNames>
  <calcPr fullCalcOnLoad="1"/>
</workbook>
</file>

<file path=xl/sharedStrings.xml><?xml version="1.0" encoding="utf-8"?>
<sst xmlns="http://schemas.openxmlformats.org/spreadsheetml/2006/main" count="38" uniqueCount="12">
  <si>
    <t>السنة</t>
  </si>
  <si>
    <t>المساحة</t>
  </si>
  <si>
    <t>الانتاج</t>
  </si>
  <si>
    <t>الذرة الشامية</t>
  </si>
  <si>
    <t>القمح</t>
  </si>
  <si>
    <t>الشعير</t>
  </si>
  <si>
    <t>الاجمالي</t>
  </si>
  <si>
    <t>تطور انتاجية محاصيل الحبوب</t>
  </si>
  <si>
    <t>الذرة والدخن</t>
  </si>
  <si>
    <r>
      <rPr>
        <b/>
        <sz val="11"/>
        <color indexed="30"/>
        <rFont val="Simplified Arabic"/>
        <family val="0"/>
      </rPr>
      <t>المصدر :</t>
    </r>
    <r>
      <rPr>
        <b/>
        <sz val="11"/>
        <rFont val="Simplified Arabic"/>
        <family val="0"/>
      </rPr>
      <t xml:space="preserve"> الجهاز المركزي للاحصاء .</t>
    </r>
  </si>
  <si>
    <t xml:space="preserve"> مساحة زراعة وانتاج الحبوب للفترة (1990-1999) (هكتار - طن )</t>
  </si>
  <si>
    <t xml:space="preserve"> مساحة زراعة وانتاج الحبوب للفترة (2000-2012) (هكتار - طن )</t>
  </si>
</sst>
</file>

<file path=xl/styles.xml><?xml version="1.0" encoding="utf-8"?>
<styleSheet xmlns="http://schemas.openxmlformats.org/spreadsheetml/2006/main">
  <numFmts count="15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0.0"/>
  </numFmts>
  <fonts count="50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Simplified Arabic"/>
      <family val="0"/>
    </font>
    <font>
      <b/>
      <sz val="11"/>
      <name val="Simplified Arabic"/>
      <family val="0"/>
    </font>
    <font>
      <b/>
      <sz val="11"/>
      <name val="Arial"/>
      <family val="2"/>
    </font>
    <font>
      <b/>
      <sz val="14"/>
      <color indexed="9"/>
      <name val="Simplified Arabic"/>
      <family val="0"/>
    </font>
    <font>
      <b/>
      <sz val="8"/>
      <color indexed="61"/>
      <name val="Simplified Arabic"/>
      <family val="0"/>
    </font>
    <font>
      <b/>
      <sz val="11"/>
      <color indexed="30"/>
      <name val="Simplified Arabic"/>
      <family val="0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8.5"/>
      <color indexed="8"/>
      <name val="Simplified Arabic"/>
      <family val="0"/>
    </font>
    <font>
      <sz val="8"/>
      <color indexed="8"/>
      <name val="Arial"/>
      <family val="0"/>
    </font>
    <font>
      <sz val="10"/>
      <color indexed="8"/>
      <name val="Simplified Arabic"/>
      <family val="0"/>
    </font>
    <font>
      <sz val="11"/>
      <color indexed="8"/>
      <name val="Simplified Arabic"/>
      <family val="0"/>
    </font>
    <font>
      <b/>
      <sz val="8"/>
      <color indexed="8"/>
      <name val="Simplified Arabic"/>
      <family val="0"/>
    </font>
    <font>
      <b/>
      <sz val="8.75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0" borderId="2" applyNumberFormat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0" fillId="32" borderId="9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readingOrder="1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 readingOrder="1"/>
    </xf>
    <xf numFmtId="0" fontId="5" fillId="0" borderId="10" xfId="0" applyFont="1" applyBorder="1" applyAlignment="1">
      <alignment horizontal="center" vertical="center" wrapText="1" readingOrder="1"/>
    </xf>
    <xf numFmtId="0" fontId="7" fillId="34" borderId="0" xfId="0" applyFont="1" applyFill="1" applyAlignment="1">
      <alignment/>
    </xf>
    <xf numFmtId="0" fontId="7" fillId="35" borderId="0" xfId="0" applyFont="1" applyFill="1" applyAlignment="1">
      <alignment/>
    </xf>
    <xf numFmtId="0" fontId="49" fillId="33" borderId="10" xfId="0" applyFont="1" applyFill="1" applyBorder="1" applyAlignment="1">
      <alignment horizontal="center" vertical="center" wrapText="1" readingOrder="2"/>
    </xf>
    <xf numFmtId="0" fontId="49" fillId="33" borderId="10" xfId="0" applyFont="1" applyFill="1" applyBorder="1" applyAlignment="1">
      <alignment horizontal="center" vertical="center" wrapText="1" readingOrder="2"/>
    </xf>
    <xf numFmtId="170" fontId="4" fillId="0" borderId="0" xfId="0" applyNumberFormat="1" applyFont="1" applyAlignment="1">
      <alignment horizontal="center"/>
    </xf>
    <xf numFmtId="2" fontId="5" fillId="0" borderId="10" xfId="0" applyNumberFormat="1" applyFont="1" applyBorder="1" applyAlignment="1">
      <alignment horizontal="center" vertical="center" wrapText="1" readingOrder="1"/>
    </xf>
    <xf numFmtId="0" fontId="4" fillId="0" borderId="11" xfId="0" applyFont="1" applyBorder="1" applyAlignment="1">
      <alignment readingOrder="2"/>
    </xf>
    <xf numFmtId="170" fontId="5" fillId="0" borderId="10" xfId="0" applyNumberFormat="1" applyFont="1" applyBorder="1" applyAlignment="1">
      <alignment horizontal="center" vertical="center" wrapText="1" readingOrder="1"/>
    </xf>
    <xf numFmtId="0" fontId="5" fillId="33" borderId="12" xfId="0" applyFont="1" applyFill="1" applyBorder="1" applyAlignment="1">
      <alignment horizontal="center" vertical="center" wrapText="1" readingOrder="1"/>
    </xf>
    <xf numFmtId="0" fontId="5" fillId="0" borderId="12" xfId="0" applyFont="1" applyBorder="1" applyAlignment="1">
      <alignment horizontal="center" vertical="center" wrapText="1" readingOrder="1"/>
    </xf>
    <xf numFmtId="2" fontId="5" fillId="0" borderId="12" xfId="0" applyNumberFormat="1" applyFont="1" applyBorder="1" applyAlignment="1">
      <alignment horizontal="center" vertical="center" wrapText="1" readingOrder="1"/>
    </xf>
    <xf numFmtId="0" fontId="3" fillId="0" borderId="10" xfId="0" applyFont="1" applyBorder="1" applyAlignment="1">
      <alignment/>
    </xf>
    <xf numFmtId="0" fontId="5" fillId="36" borderId="10" xfId="0" applyFont="1" applyFill="1" applyBorder="1" applyAlignment="1">
      <alignment horizontal="center" vertical="center" wrapText="1" readingOrder="1"/>
    </xf>
    <xf numFmtId="0" fontId="5" fillId="36" borderId="12" xfId="0" applyFont="1" applyFill="1" applyBorder="1" applyAlignment="1">
      <alignment horizontal="center" vertical="center" wrapText="1" readingOrder="1"/>
    </xf>
    <xf numFmtId="0" fontId="49" fillId="33" borderId="10" xfId="0" applyFont="1" applyFill="1" applyBorder="1" applyAlignment="1">
      <alignment horizontal="center" vertical="center" wrapText="1" readingOrder="2"/>
    </xf>
    <xf numFmtId="0" fontId="49" fillId="33" borderId="12" xfId="0" applyFont="1" applyFill="1" applyBorder="1" applyAlignment="1">
      <alignment horizontal="center" vertical="center" wrapText="1" readingOrder="2"/>
    </xf>
    <xf numFmtId="0" fontId="49" fillId="33" borderId="13" xfId="0" applyFont="1" applyFill="1" applyBorder="1" applyAlignment="1">
      <alignment horizontal="center" vertical="center" wrapText="1" readingOrder="2"/>
    </xf>
    <xf numFmtId="0" fontId="4" fillId="0" borderId="11" xfId="0" applyFont="1" applyBorder="1" applyAlignment="1">
      <alignment horizontal="right" readingOrder="2"/>
    </xf>
    <xf numFmtId="0" fontId="6" fillId="37" borderId="14" xfId="0" applyFont="1" applyFill="1" applyBorder="1" applyAlignment="1">
      <alignment horizontal="center" vertical="center" wrapText="1" readingOrder="2"/>
    </xf>
    <xf numFmtId="0" fontId="6" fillId="37" borderId="15" xfId="0" applyFont="1" applyFill="1" applyBorder="1" applyAlignment="1">
      <alignment horizontal="center" vertical="center" wrapText="1" readingOrder="2"/>
    </xf>
    <xf numFmtId="0" fontId="49" fillId="36" borderId="10" xfId="0" applyFont="1" applyFill="1" applyBorder="1" applyAlignment="1">
      <alignment horizontal="center" vertical="center" wrapText="1" readingOrder="2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انتاج الحبوب للفترة(1990-1999م)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389"/>
          <c:w val="0.932"/>
          <c:h val="0.6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'[1]book3'!$B$12</c:f>
              <c:strCache>
                <c:ptCount val="1"/>
                <c:pt idx="0">
                  <c:v>الانتاج</c:v>
                </c:pt>
              </c:strCache>
            </c:strRef>
          </c:tx>
          <c:spPr>
            <a:gradFill rotWithShape="1">
              <a:gsLst>
                <a:gs pos="0">
                  <a:srgbClr val="8FC7C7"/>
                </a:gs>
                <a:gs pos="50000">
                  <a:srgbClr val="008080"/>
                </a:gs>
                <a:gs pos="100000">
                  <a:srgbClr val="8FC7C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'[1]book3'!$C$2:$L$2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'[1]book3'!$C$12:$L$12</c:f>
              <c:numCache>
                <c:ptCount val="10"/>
                <c:pt idx="0">
                  <c:v>766873</c:v>
                </c:pt>
                <c:pt idx="1">
                  <c:v>447647</c:v>
                </c:pt>
                <c:pt idx="2">
                  <c:v>810541</c:v>
                </c:pt>
                <c:pt idx="3">
                  <c:v>824846</c:v>
                </c:pt>
                <c:pt idx="4">
                  <c:v>802012</c:v>
                </c:pt>
                <c:pt idx="5">
                  <c:v>810177</c:v>
                </c:pt>
                <c:pt idx="6">
                  <c:v>669101</c:v>
                </c:pt>
                <c:pt idx="7">
                  <c:v>646369</c:v>
                </c:pt>
                <c:pt idx="8">
                  <c:v>833331</c:v>
                </c:pt>
                <c:pt idx="9">
                  <c:v>693713</c:v>
                </c:pt>
              </c:numCache>
            </c:numRef>
          </c:val>
        </c:ser>
        <c:axId val="42183271"/>
        <c:axId val="44105120"/>
      </c:barChart>
      <c:catAx>
        <c:axId val="42183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05120"/>
        <c:crosses val="autoZero"/>
        <c:auto val="1"/>
        <c:lblOffset val="100"/>
        <c:tickLblSkip val="1"/>
        <c:noMultiLvlLbl val="0"/>
      </c:catAx>
      <c:valAx>
        <c:axId val="441051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طن</a:t>
                </a:r>
              </a:p>
            </c:rich>
          </c:tx>
          <c:layout>
            <c:manualLayout>
              <c:xMode val="factor"/>
              <c:yMode val="factor"/>
              <c:x val="-0.00425"/>
              <c:y val="0.24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832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مساحة زراعة الحبوب للفترة(1990-1999م)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41325"/>
          <c:w val="0.94075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'[1]book3'!$B$11</c:f>
              <c:strCache>
                <c:ptCount val="1"/>
                <c:pt idx="0">
                  <c:v>المساحة</c:v>
                </c:pt>
              </c:strCache>
            </c:strRef>
          </c:tx>
          <c:spPr>
            <a:gradFill rotWithShape="1">
              <a:gsLst>
                <a:gs pos="0">
                  <a:srgbClr val="A9D4D4"/>
                </a:gs>
                <a:gs pos="50000">
                  <a:srgbClr val="008080"/>
                </a:gs>
                <a:gs pos="100000">
                  <a:srgbClr val="A9D4D4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A9D4D4"/>
                  </a:gs>
                  <a:gs pos="50000">
                    <a:srgbClr val="008080"/>
                  </a:gs>
                  <a:gs pos="100000">
                    <a:srgbClr val="A9D4D4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'[1]book3'!$C$2:$L$2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'[1]book3'!$C$11:$L$11</c:f>
              <c:numCache>
                <c:ptCount val="10"/>
                <c:pt idx="0">
                  <c:v>894845</c:v>
                </c:pt>
                <c:pt idx="1">
                  <c:v>639806</c:v>
                </c:pt>
                <c:pt idx="2">
                  <c:v>730007</c:v>
                </c:pt>
                <c:pt idx="3">
                  <c:v>751685</c:v>
                </c:pt>
                <c:pt idx="4">
                  <c:v>734679</c:v>
                </c:pt>
                <c:pt idx="5">
                  <c:v>733195</c:v>
                </c:pt>
                <c:pt idx="6">
                  <c:v>704206</c:v>
                </c:pt>
                <c:pt idx="7">
                  <c:v>721819</c:v>
                </c:pt>
                <c:pt idx="8">
                  <c:v>768657</c:v>
                </c:pt>
                <c:pt idx="9">
                  <c:v>624315</c:v>
                </c:pt>
              </c:numCache>
            </c:numRef>
          </c:val>
        </c:ser>
        <c:axId val="61401761"/>
        <c:axId val="15744938"/>
      </c:barChart>
      <c:catAx>
        <c:axId val="61401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44938"/>
        <c:crosses val="autoZero"/>
        <c:auto val="1"/>
        <c:lblOffset val="100"/>
        <c:tickLblSkip val="1"/>
        <c:noMultiLvlLbl val="0"/>
      </c:catAx>
      <c:valAx>
        <c:axId val="157449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هكتار</a:t>
                </a:r>
              </a:p>
            </c:rich>
          </c:tx>
          <c:layout>
            <c:manualLayout>
              <c:xMode val="factor"/>
              <c:yMode val="factor"/>
              <c:x val="-0.0015"/>
              <c:y val="0.25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017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انتاج الحبوب للفترة(2000-2012م)</a:t>
            </a:r>
          </a:p>
        </c:rich>
      </c:tx>
      <c:layout>
        <c:manualLayout>
          <c:xMode val="factor"/>
          <c:yMode val="factor"/>
          <c:x val="-0.02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25"/>
          <c:y val="0.38975"/>
          <c:w val="0.9305"/>
          <c:h val="0.6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'2000-2012'!$B$12</c:f>
              <c:strCache>
                <c:ptCount val="1"/>
                <c:pt idx="0">
                  <c:v>الانتاج</c:v>
                </c:pt>
              </c:strCache>
            </c:strRef>
          </c:tx>
          <c:spPr>
            <a:gradFill rotWithShape="1">
              <a:gsLst>
                <a:gs pos="0">
                  <a:srgbClr val="8FC7C7"/>
                </a:gs>
                <a:gs pos="50000">
                  <a:srgbClr val="008080"/>
                </a:gs>
                <a:gs pos="100000">
                  <a:srgbClr val="8FC7C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'2000-2012'!$C$2:$O$2</c:f>
              <c:numCache/>
            </c:numRef>
          </c:cat>
          <c:val>
            <c:numRef>
              <c:f>'2000-2012'!$C$12:$O$12</c:f>
              <c:numCache/>
            </c:numRef>
          </c:val>
        </c:ser>
        <c:axId val="7486715"/>
        <c:axId val="271572"/>
      </c:barChart>
      <c:catAx>
        <c:axId val="748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572"/>
        <c:crosses val="autoZero"/>
        <c:auto val="1"/>
        <c:lblOffset val="100"/>
        <c:tickLblSkip val="1"/>
        <c:noMultiLvlLbl val="0"/>
      </c:catAx>
      <c:valAx>
        <c:axId val="2715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طن</a:t>
                </a:r>
              </a:p>
            </c:rich>
          </c:tx>
          <c:layout>
            <c:manualLayout>
              <c:xMode val="factor"/>
              <c:yMode val="factor"/>
              <c:x val="-0.0035"/>
              <c:y val="0.2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867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5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مساحة زراعة الحبوب للفترة (2000-2012م) </a:t>
            </a:r>
          </a:p>
        </c:rich>
      </c:tx>
      <c:layout>
        <c:manualLayout>
          <c:xMode val="factor"/>
          <c:yMode val="factor"/>
          <c:x val="-0.03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43075"/>
          <c:w val="0.92875"/>
          <c:h val="0.5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'2000-2012'!$B$11</c:f>
              <c:strCache>
                <c:ptCount val="1"/>
                <c:pt idx="0">
                  <c:v>المساحة</c:v>
                </c:pt>
              </c:strCache>
            </c:strRef>
          </c:tx>
          <c:spPr>
            <a:gradFill rotWithShape="1">
              <a:gsLst>
                <a:gs pos="0">
                  <a:srgbClr val="A9D4D4"/>
                </a:gs>
                <a:gs pos="50000">
                  <a:srgbClr val="008080"/>
                </a:gs>
                <a:gs pos="100000">
                  <a:srgbClr val="A9D4D4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A9D4D4"/>
                  </a:gs>
                  <a:gs pos="50000">
                    <a:srgbClr val="008080"/>
                  </a:gs>
                  <a:gs pos="100000">
                    <a:srgbClr val="A9D4D4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'2000-2012'!$C$2:$O$2</c:f>
              <c:numCache/>
            </c:numRef>
          </c:cat>
          <c:val>
            <c:numRef>
              <c:f>'2000-2012'!$C$11:$O$11</c:f>
              <c:numCache/>
            </c:numRef>
          </c:val>
        </c:ser>
        <c:axId val="2444149"/>
        <c:axId val="21997342"/>
      </c:barChart>
      <c:catAx>
        <c:axId val="2444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97342"/>
        <c:crosses val="autoZero"/>
        <c:auto val="1"/>
        <c:lblOffset val="100"/>
        <c:tickLblSkip val="1"/>
        <c:noMultiLvlLbl val="0"/>
      </c:catAx>
      <c:valAx>
        <c:axId val="219973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هكتار</a:t>
                </a:r>
              </a:p>
            </c:rich>
          </c:tx>
          <c:layout>
            <c:manualLayout>
              <c:xMode val="factor"/>
              <c:yMode val="factor"/>
              <c:x val="-0.0015"/>
              <c:y val="0.26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41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تطورانتاجية محاصيل الحبوب للفترة (2000-2012م)</a:t>
            </a:r>
          </a:p>
        </c:rich>
      </c:tx>
      <c:layout>
        <c:manualLayout>
          <c:xMode val="factor"/>
          <c:yMode val="factor"/>
          <c:x val="-0.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1835"/>
          <c:w val="0.95725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'2000-2012'!$A$13</c:f>
              <c:strCache>
                <c:ptCount val="1"/>
                <c:pt idx="0">
                  <c:v>تطور انتاجية محاصيل الحبوب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'2000-2012'!$C$2:$O$2</c:f>
              <c:numCache/>
            </c:numRef>
          </c:cat>
          <c:val>
            <c:numRef>
              <c:f>'2000-2012'!$C$13:$O$13</c:f>
              <c:numCache/>
            </c:numRef>
          </c:val>
          <c:smooth val="0"/>
        </c:ser>
        <c:marker val="1"/>
        <c:axId val="63758351"/>
        <c:axId val="36954248"/>
      </c:lineChart>
      <c:catAx>
        <c:axId val="63758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54248"/>
        <c:crosses val="autoZero"/>
        <c:auto val="1"/>
        <c:lblOffset val="100"/>
        <c:tickLblSkip val="1"/>
        <c:noMultiLvlLbl val="0"/>
      </c:catAx>
      <c:valAx>
        <c:axId val="369542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طن/هكتار</a:t>
                </a:r>
              </a:p>
            </c:rich>
          </c:tx>
          <c:layout>
            <c:manualLayout>
              <c:xMode val="factor"/>
              <c:yMode val="factor"/>
              <c:x val="0.0045"/>
              <c:y val="0.16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583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27</xdr:row>
      <xdr:rowOff>123825</xdr:rowOff>
    </xdr:from>
    <xdr:to>
      <xdr:col>12</xdr:col>
      <xdr:colOff>200025</xdr:colOff>
      <xdr:row>41</xdr:row>
      <xdr:rowOff>123825</xdr:rowOff>
    </xdr:to>
    <xdr:graphicFrame>
      <xdr:nvGraphicFramePr>
        <xdr:cNvPr id="1" name="Chart 5"/>
        <xdr:cNvGraphicFramePr/>
      </xdr:nvGraphicFramePr>
      <xdr:xfrm>
        <a:off x="200025" y="5200650"/>
        <a:ext cx="73152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13</xdr:row>
      <xdr:rowOff>257175</xdr:rowOff>
    </xdr:from>
    <xdr:to>
      <xdr:col>12</xdr:col>
      <xdr:colOff>142875</xdr:colOff>
      <xdr:row>27</xdr:row>
      <xdr:rowOff>19050</xdr:rowOff>
    </xdr:to>
    <xdr:graphicFrame>
      <xdr:nvGraphicFramePr>
        <xdr:cNvPr id="2" name="Chart 6"/>
        <xdr:cNvGraphicFramePr/>
      </xdr:nvGraphicFramePr>
      <xdr:xfrm>
        <a:off x="247650" y="2876550"/>
        <a:ext cx="72104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66675</xdr:rowOff>
    </xdr:from>
    <xdr:to>
      <xdr:col>14</xdr:col>
      <xdr:colOff>352425</xdr:colOff>
      <xdr:row>43</xdr:row>
      <xdr:rowOff>38100</xdr:rowOff>
    </xdr:to>
    <xdr:graphicFrame>
      <xdr:nvGraphicFramePr>
        <xdr:cNvPr id="1" name="Chart 5"/>
        <xdr:cNvGraphicFramePr/>
      </xdr:nvGraphicFramePr>
      <xdr:xfrm>
        <a:off x="0" y="6267450"/>
        <a:ext cx="87725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</xdr:row>
      <xdr:rowOff>190500</xdr:rowOff>
    </xdr:from>
    <xdr:to>
      <xdr:col>14</xdr:col>
      <xdr:colOff>409575</xdr:colOff>
      <xdr:row>27</xdr:row>
      <xdr:rowOff>200025</xdr:rowOff>
    </xdr:to>
    <xdr:graphicFrame>
      <xdr:nvGraphicFramePr>
        <xdr:cNvPr id="2" name="Chart 6"/>
        <xdr:cNvGraphicFramePr/>
      </xdr:nvGraphicFramePr>
      <xdr:xfrm>
        <a:off x="0" y="3390900"/>
        <a:ext cx="882967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45</xdr:row>
      <xdr:rowOff>28575</xdr:rowOff>
    </xdr:from>
    <xdr:to>
      <xdr:col>14</xdr:col>
      <xdr:colOff>438150</xdr:colOff>
      <xdr:row>58</xdr:row>
      <xdr:rowOff>85725</xdr:rowOff>
    </xdr:to>
    <xdr:graphicFrame>
      <xdr:nvGraphicFramePr>
        <xdr:cNvPr id="3" name="Chart 7"/>
        <xdr:cNvGraphicFramePr/>
      </xdr:nvGraphicFramePr>
      <xdr:xfrm>
        <a:off x="0" y="9429750"/>
        <a:ext cx="885825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605;&#1587;&#1575;&#1581;&#1577;%20&#1586;&#1585;&#1575;&#1593;&#1577;%20&#1608;&#1575;&#1606;&#1578;&#1575;&#1580;%20&#1575;&#1604;&#1581;&#1576;&#1608;&#1576;%20&#1604;&#1604;&#1601;&#1578;&#1585;&#1577;%201990&#1605;-199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3"/>
    </sheetNames>
    <sheetDataSet>
      <sheetData sheetId="0">
        <row r="2"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</row>
        <row r="11">
          <cell r="B11" t="str">
            <v>المساحة</v>
          </cell>
          <cell r="C11">
            <v>894845</v>
          </cell>
          <cell r="D11">
            <v>639806</v>
          </cell>
          <cell r="E11">
            <v>730007</v>
          </cell>
          <cell r="F11">
            <v>751685</v>
          </cell>
          <cell r="G11">
            <v>734679</v>
          </cell>
          <cell r="H11">
            <v>733195</v>
          </cell>
          <cell r="I11">
            <v>704206</v>
          </cell>
          <cell r="J11">
            <v>721819</v>
          </cell>
          <cell r="K11">
            <v>768657</v>
          </cell>
          <cell r="L11">
            <v>624315</v>
          </cell>
        </row>
        <row r="12">
          <cell r="B12" t="str">
            <v>الانتاج</v>
          </cell>
          <cell r="C12">
            <v>766873</v>
          </cell>
          <cell r="D12">
            <v>447647</v>
          </cell>
          <cell r="E12">
            <v>810541</v>
          </cell>
          <cell r="F12">
            <v>824846</v>
          </cell>
          <cell r="G12">
            <v>802012</v>
          </cell>
          <cell r="H12">
            <v>810177</v>
          </cell>
          <cell r="I12">
            <v>669101</v>
          </cell>
          <cell r="J12">
            <v>646369</v>
          </cell>
          <cell r="K12">
            <v>833331</v>
          </cell>
          <cell r="L12">
            <v>693713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rightToLeft="1" tabSelected="1" view="pageBreakPreview" zoomScale="80" zoomScaleSheetLayoutView="80" zoomScalePageLayoutView="0" workbookViewId="0" topLeftCell="A6">
      <selection activeCell="A1" sqref="A1:L1"/>
    </sheetView>
  </sheetViews>
  <sheetFormatPr defaultColWidth="9.140625" defaultRowHeight="12.75"/>
  <cols>
    <col min="1" max="1" width="10.57421875" style="1" customWidth="1"/>
    <col min="2" max="2" width="12.00390625" style="1" customWidth="1"/>
    <col min="3" max="12" width="8.7109375" style="1" bestFit="1" customWidth="1"/>
  </cols>
  <sheetData>
    <row r="1" spans="1:12" ht="26.25">
      <c r="A1" s="25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">
      <c r="A2" s="21" t="s">
        <v>0</v>
      </c>
      <c r="B2" s="21"/>
      <c r="C2" s="5">
        <v>1990</v>
      </c>
      <c r="D2" s="5">
        <v>1991</v>
      </c>
      <c r="E2" s="5">
        <v>1992</v>
      </c>
      <c r="F2" s="5">
        <v>1993</v>
      </c>
      <c r="G2" s="5">
        <v>1994</v>
      </c>
      <c r="H2" s="5">
        <v>1995</v>
      </c>
      <c r="I2" s="5">
        <v>1996</v>
      </c>
      <c r="J2" s="5">
        <v>1997</v>
      </c>
      <c r="K2" s="5">
        <v>1998</v>
      </c>
      <c r="L2" s="5">
        <v>1999</v>
      </c>
    </row>
    <row r="3" spans="1:12" ht="15">
      <c r="A3" s="21" t="s">
        <v>8</v>
      </c>
      <c r="B3" s="10" t="s">
        <v>1</v>
      </c>
      <c r="C3" s="6">
        <v>693090</v>
      </c>
      <c r="D3" s="6">
        <v>472841</v>
      </c>
      <c r="E3" s="6">
        <v>537251</v>
      </c>
      <c r="F3" s="6">
        <v>555292</v>
      </c>
      <c r="G3" s="6">
        <v>541884</v>
      </c>
      <c r="H3" s="6">
        <v>539682</v>
      </c>
      <c r="I3" s="6">
        <v>512049</v>
      </c>
      <c r="J3" s="6">
        <v>528211</v>
      </c>
      <c r="K3" s="6">
        <v>565705</v>
      </c>
      <c r="L3" s="6">
        <v>469551</v>
      </c>
    </row>
    <row r="4" spans="1:12" ht="15">
      <c r="A4" s="21"/>
      <c r="B4" s="10" t="s">
        <v>2</v>
      </c>
      <c r="C4" s="6">
        <v>491294</v>
      </c>
      <c r="D4" s="6">
        <v>272886</v>
      </c>
      <c r="E4" s="6">
        <v>524948</v>
      </c>
      <c r="F4" s="6">
        <v>524796</v>
      </c>
      <c r="G4" s="6">
        <v>498795</v>
      </c>
      <c r="H4" s="6">
        <v>517550</v>
      </c>
      <c r="I4" s="6">
        <v>411008</v>
      </c>
      <c r="J4" s="6">
        <v>417424</v>
      </c>
      <c r="K4" s="6">
        <v>547920</v>
      </c>
      <c r="L4" s="6">
        <v>464240</v>
      </c>
    </row>
    <row r="5" spans="1:12" ht="15">
      <c r="A5" s="21" t="s">
        <v>3</v>
      </c>
      <c r="B5" s="10" t="s">
        <v>1</v>
      </c>
      <c r="C5" s="6">
        <v>51530</v>
      </c>
      <c r="D5" s="6">
        <v>38331</v>
      </c>
      <c r="E5" s="6">
        <v>46944</v>
      </c>
      <c r="F5" s="6">
        <v>46531</v>
      </c>
      <c r="G5" s="6">
        <v>43583</v>
      </c>
      <c r="H5" s="6">
        <v>42508</v>
      </c>
      <c r="I5" s="6">
        <v>40521</v>
      </c>
      <c r="J5" s="6">
        <v>39755</v>
      </c>
      <c r="K5" s="6">
        <v>42183</v>
      </c>
      <c r="L5" s="6">
        <v>31857</v>
      </c>
    </row>
    <row r="6" spans="1:12" ht="15">
      <c r="A6" s="21"/>
      <c r="B6" s="10" t="s">
        <v>2</v>
      </c>
      <c r="C6" s="6">
        <v>65639</v>
      </c>
      <c r="D6" s="6">
        <v>45936</v>
      </c>
      <c r="E6" s="6">
        <v>70373</v>
      </c>
      <c r="F6" s="6">
        <v>74687</v>
      </c>
      <c r="G6" s="6">
        <v>69102</v>
      </c>
      <c r="H6" s="6">
        <v>57925</v>
      </c>
      <c r="I6" s="6">
        <v>55583</v>
      </c>
      <c r="J6" s="6">
        <v>52578</v>
      </c>
      <c r="K6" s="6">
        <v>61842</v>
      </c>
      <c r="L6" s="6">
        <v>47077</v>
      </c>
    </row>
    <row r="7" spans="1:12" ht="15">
      <c r="A7" s="21" t="s">
        <v>4</v>
      </c>
      <c r="B7" s="10" t="s">
        <v>1</v>
      </c>
      <c r="C7" s="6">
        <v>97900</v>
      </c>
      <c r="D7" s="6">
        <v>86558</v>
      </c>
      <c r="E7" s="6">
        <v>97222</v>
      </c>
      <c r="F7" s="6">
        <v>99244</v>
      </c>
      <c r="G7" s="6">
        <v>100398</v>
      </c>
      <c r="H7" s="6">
        <v>101554</v>
      </c>
      <c r="I7" s="6">
        <v>102815</v>
      </c>
      <c r="J7" s="6">
        <v>105007</v>
      </c>
      <c r="K7" s="6">
        <v>111333</v>
      </c>
      <c r="L7" s="6">
        <v>86112</v>
      </c>
    </row>
    <row r="8" spans="1:12" ht="15">
      <c r="A8" s="21"/>
      <c r="B8" s="10" t="s">
        <v>2</v>
      </c>
      <c r="C8" s="6">
        <v>154937</v>
      </c>
      <c r="D8" s="6">
        <v>99913</v>
      </c>
      <c r="E8" s="6">
        <v>152170</v>
      </c>
      <c r="F8" s="6">
        <v>159707</v>
      </c>
      <c r="G8" s="6">
        <v>171033</v>
      </c>
      <c r="H8" s="6">
        <v>170929</v>
      </c>
      <c r="I8" s="6">
        <v>148926</v>
      </c>
      <c r="J8" s="6">
        <v>129175</v>
      </c>
      <c r="K8" s="6">
        <v>167402</v>
      </c>
      <c r="L8" s="6">
        <v>139563</v>
      </c>
    </row>
    <row r="9" spans="1:12" ht="15">
      <c r="A9" s="21" t="s">
        <v>5</v>
      </c>
      <c r="B9" s="10" t="s">
        <v>1</v>
      </c>
      <c r="C9" s="6">
        <v>52325</v>
      </c>
      <c r="D9" s="6">
        <v>42076</v>
      </c>
      <c r="E9" s="6">
        <v>48590</v>
      </c>
      <c r="F9" s="6">
        <v>50618</v>
      </c>
      <c r="G9" s="6">
        <v>48814</v>
      </c>
      <c r="H9" s="6">
        <v>49451</v>
      </c>
      <c r="I9" s="6">
        <v>48821</v>
      </c>
      <c r="J9" s="6">
        <v>48846</v>
      </c>
      <c r="K9" s="6">
        <v>49436</v>
      </c>
      <c r="L9" s="6">
        <v>36795</v>
      </c>
    </row>
    <row r="10" spans="1:12" ht="15">
      <c r="A10" s="21"/>
      <c r="B10" s="10" t="s">
        <v>2</v>
      </c>
      <c r="C10" s="6">
        <v>55003</v>
      </c>
      <c r="D10" s="6">
        <v>28912</v>
      </c>
      <c r="E10" s="6">
        <v>63050</v>
      </c>
      <c r="F10" s="6">
        <v>65656</v>
      </c>
      <c r="G10" s="6">
        <v>63082</v>
      </c>
      <c r="H10" s="6">
        <v>63773</v>
      </c>
      <c r="I10" s="6">
        <v>53584</v>
      </c>
      <c r="J10" s="6">
        <v>47192</v>
      </c>
      <c r="K10" s="6">
        <v>56167</v>
      </c>
      <c r="L10" s="6">
        <v>42833</v>
      </c>
    </row>
    <row r="11" spans="1:12" ht="15">
      <c r="A11" s="21" t="s">
        <v>6</v>
      </c>
      <c r="B11" s="10" t="s">
        <v>1</v>
      </c>
      <c r="C11" s="5">
        <v>894845</v>
      </c>
      <c r="D11" s="5">
        <v>639806</v>
      </c>
      <c r="E11" s="5">
        <v>730007</v>
      </c>
      <c r="F11" s="5">
        <v>751685</v>
      </c>
      <c r="G11" s="5">
        <v>734679</v>
      </c>
      <c r="H11" s="5">
        <v>733195</v>
      </c>
      <c r="I11" s="5">
        <v>704206</v>
      </c>
      <c r="J11" s="5">
        <v>721819</v>
      </c>
      <c r="K11" s="5">
        <v>768657</v>
      </c>
      <c r="L11" s="5">
        <v>624315</v>
      </c>
    </row>
    <row r="12" spans="1:12" ht="15">
      <c r="A12" s="21"/>
      <c r="B12" s="10" t="s">
        <v>2</v>
      </c>
      <c r="C12" s="5">
        <v>766873</v>
      </c>
      <c r="D12" s="5">
        <v>447647</v>
      </c>
      <c r="E12" s="5">
        <v>810541</v>
      </c>
      <c r="F12" s="5">
        <v>824846</v>
      </c>
      <c r="G12" s="5">
        <v>802012</v>
      </c>
      <c r="H12" s="5">
        <v>810177</v>
      </c>
      <c r="I12" s="5">
        <v>669101</v>
      </c>
      <c r="J12" s="5">
        <v>646369</v>
      </c>
      <c r="K12" s="5">
        <v>833331</v>
      </c>
      <c r="L12" s="5">
        <v>693713</v>
      </c>
    </row>
    <row r="13" spans="1:12" ht="15">
      <c r="A13" s="22" t="s">
        <v>7</v>
      </c>
      <c r="B13" s="23"/>
      <c r="C13" s="14">
        <f>C12/C11</f>
        <v>0.8569897580027827</v>
      </c>
      <c r="D13" s="14">
        <f aca="true" t="shared" si="0" ref="D13:L13">D12/D11</f>
        <v>0.6996605220957602</v>
      </c>
      <c r="E13" s="14">
        <f t="shared" si="0"/>
        <v>1.1103194900870814</v>
      </c>
      <c r="F13" s="14">
        <f t="shared" si="0"/>
        <v>1.097329333430892</v>
      </c>
      <c r="G13" s="14">
        <f t="shared" si="0"/>
        <v>1.091649550347839</v>
      </c>
      <c r="H13" s="14">
        <f t="shared" si="0"/>
        <v>1.1049952604695885</v>
      </c>
      <c r="I13" s="14">
        <f t="shared" si="0"/>
        <v>0.9501495301090874</v>
      </c>
      <c r="J13" s="14">
        <f t="shared" si="0"/>
        <v>0.89547241067359</v>
      </c>
      <c r="K13" s="14">
        <f t="shared" si="0"/>
        <v>1.0841389592497044</v>
      </c>
      <c r="L13" s="14">
        <f t="shared" si="0"/>
        <v>1.1111586298583247</v>
      </c>
    </row>
    <row r="14" spans="1:12" ht="21.75">
      <c r="A14" s="24" t="s">
        <v>9</v>
      </c>
      <c r="B14" s="24"/>
      <c r="C14" s="24"/>
      <c r="D14" s="24"/>
      <c r="E14" s="24"/>
      <c r="F14" s="24"/>
      <c r="G14" s="24"/>
      <c r="H14" s="4"/>
      <c r="I14" s="4"/>
      <c r="J14" s="4"/>
      <c r="K14" s="4"/>
      <c r="L14" s="4"/>
    </row>
    <row r="15" ht="15.75">
      <c r="A15" s="2"/>
    </row>
    <row r="16" ht="15.75">
      <c r="B16" s="3"/>
    </row>
  </sheetData>
  <sheetProtection/>
  <mergeCells count="9">
    <mergeCell ref="A11:A12"/>
    <mergeCell ref="A13:B13"/>
    <mergeCell ref="A14:G14"/>
    <mergeCell ref="A1:L1"/>
    <mergeCell ref="A2:B2"/>
    <mergeCell ref="A3:A4"/>
    <mergeCell ref="A5:A6"/>
    <mergeCell ref="A7:A8"/>
    <mergeCell ref="A9:A10"/>
  </mergeCells>
  <printOptions/>
  <pageMargins left="0.7" right="0.7" top="0.75" bottom="0.75" header="0.3" footer="0.3"/>
  <pageSetup horizontalDpi="600" verticalDpi="600" orientation="portrait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8"/>
  <sheetViews>
    <sheetView showGridLines="0" rightToLeft="1" view="pageBreakPreview" zoomScale="136" zoomScaleNormal="40" zoomScaleSheetLayoutView="136" zoomScalePageLayoutView="0" workbookViewId="0" topLeftCell="A1">
      <selection activeCell="H10" sqref="H10"/>
    </sheetView>
  </sheetViews>
  <sheetFormatPr defaultColWidth="9.140625" defaultRowHeight="12.75"/>
  <cols>
    <col min="1" max="1" width="10.57421875" style="1" customWidth="1"/>
    <col min="2" max="2" width="12.00390625" style="1" customWidth="1"/>
    <col min="3" max="6" width="7.8515625" style="1" bestFit="1" customWidth="1"/>
    <col min="7" max="8" width="7.8515625" style="7" bestFit="1" customWidth="1"/>
    <col min="9" max="9" width="7.8515625" style="1" bestFit="1" customWidth="1"/>
    <col min="10" max="10" width="12.140625" style="1" customWidth="1"/>
    <col min="11" max="14" width="9.140625" style="1" customWidth="1"/>
    <col min="15" max="15" width="9.421875" style="1" bestFit="1" customWidth="1"/>
    <col min="16" max="16" width="9.421875" style="1" customWidth="1"/>
    <col min="17" max="17" width="8.00390625" style="1" bestFit="1" customWidth="1"/>
    <col min="18" max="16384" width="9.140625" style="1" customWidth="1"/>
  </cols>
  <sheetData>
    <row r="1" spans="1:23" ht="26.25" customHeight="1">
      <c r="A1" s="25" t="s">
        <v>11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18"/>
      <c r="Q1" s="18"/>
      <c r="R1" s="18"/>
      <c r="S1" s="18"/>
      <c r="T1" s="18"/>
      <c r="U1" s="18"/>
      <c r="V1" s="18"/>
      <c r="W1" s="18"/>
    </row>
    <row r="2" spans="1:23" ht="15.75">
      <c r="A2" s="27" t="s">
        <v>0</v>
      </c>
      <c r="B2" s="27"/>
      <c r="C2" s="19">
        <v>2000</v>
      </c>
      <c r="D2" s="19">
        <v>2001</v>
      </c>
      <c r="E2" s="19">
        <v>2002</v>
      </c>
      <c r="F2" s="19">
        <v>2003</v>
      </c>
      <c r="G2" s="19">
        <v>2004</v>
      </c>
      <c r="H2" s="19">
        <v>2005</v>
      </c>
      <c r="I2" s="19">
        <v>2006</v>
      </c>
      <c r="J2" s="19">
        <v>2007</v>
      </c>
      <c r="K2" s="19">
        <v>2008</v>
      </c>
      <c r="L2" s="19">
        <v>2009</v>
      </c>
      <c r="M2" s="20">
        <v>2010</v>
      </c>
      <c r="N2" s="19">
        <v>2011</v>
      </c>
      <c r="O2" s="20">
        <v>2012</v>
      </c>
      <c r="P2" s="18"/>
      <c r="Q2" s="18"/>
      <c r="R2" s="18"/>
      <c r="S2" s="18"/>
      <c r="T2" s="18"/>
      <c r="U2" s="18"/>
      <c r="V2" s="18"/>
      <c r="W2" s="18"/>
    </row>
    <row r="3" spans="1:23" ht="18" customHeight="1">
      <c r="A3" s="21" t="s">
        <v>8</v>
      </c>
      <c r="B3" s="9" t="s">
        <v>1</v>
      </c>
      <c r="C3" s="6">
        <v>462978</v>
      </c>
      <c r="D3" s="6">
        <v>487281</v>
      </c>
      <c r="E3" s="6">
        <v>431171</v>
      </c>
      <c r="F3" s="6">
        <v>378039</v>
      </c>
      <c r="G3" s="6">
        <v>528224</v>
      </c>
      <c r="H3" s="6">
        <v>529723</v>
      </c>
      <c r="I3" s="6">
        <v>565966</v>
      </c>
      <c r="J3" s="6">
        <v>654250</v>
      </c>
      <c r="K3" s="6">
        <v>556113</v>
      </c>
      <c r="L3" s="6">
        <v>450459</v>
      </c>
      <c r="M3" s="16">
        <v>677886</v>
      </c>
      <c r="N3" s="6">
        <v>577077</v>
      </c>
      <c r="O3" s="16">
        <v>623308</v>
      </c>
      <c r="P3" s="18"/>
      <c r="Q3" s="18"/>
      <c r="R3" s="18"/>
      <c r="S3" s="18"/>
      <c r="T3" s="18"/>
      <c r="U3" s="18"/>
      <c r="V3" s="18"/>
      <c r="W3" s="18"/>
    </row>
    <row r="4" spans="1:23" ht="15.75">
      <c r="A4" s="21"/>
      <c r="B4" s="9" t="s">
        <v>2</v>
      </c>
      <c r="C4" s="6">
        <v>440300</v>
      </c>
      <c r="D4" s="6">
        <v>451049</v>
      </c>
      <c r="E4" s="6">
        <v>347105</v>
      </c>
      <c r="F4" s="6">
        <v>253376</v>
      </c>
      <c r="G4" s="6">
        <v>329811</v>
      </c>
      <c r="H4" s="6">
        <v>330331</v>
      </c>
      <c r="I4" s="6">
        <v>484119</v>
      </c>
      <c r="J4" s="6">
        <v>601035</v>
      </c>
      <c r="K4" s="6">
        <v>450776</v>
      </c>
      <c r="L4" s="6">
        <v>373033</v>
      </c>
      <c r="M4" s="16">
        <v>618437</v>
      </c>
      <c r="N4" s="6">
        <v>486846</v>
      </c>
      <c r="O4" s="16">
        <v>545782</v>
      </c>
      <c r="P4" s="18"/>
      <c r="Q4" s="18"/>
      <c r="R4" s="18"/>
      <c r="S4" s="18"/>
      <c r="T4" s="18"/>
      <c r="U4" s="18"/>
      <c r="V4" s="18"/>
      <c r="W4" s="18"/>
    </row>
    <row r="5" spans="1:23" ht="18" customHeight="1">
      <c r="A5" s="21" t="s">
        <v>3</v>
      </c>
      <c r="B5" s="9" t="s">
        <v>1</v>
      </c>
      <c r="C5" s="6">
        <v>32226</v>
      </c>
      <c r="D5" s="6">
        <v>34941</v>
      </c>
      <c r="E5" s="6">
        <v>32415</v>
      </c>
      <c r="F5" s="6">
        <v>29982</v>
      </c>
      <c r="G5" s="6">
        <v>38468</v>
      </c>
      <c r="H5" s="6">
        <v>38504</v>
      </c>
      <c r="I5" s="6">
        <v>43301</v>
      </c>
      <c r="J5" s="6">
        <v>51961</v>
      </c>
      <c r="K5" s="6">
        <v>43647</v>
      </c>
      <c r="L5" s="6">
        <v>37402</v>
      </c>
      <c r="M5" s="16">
        <v>53202</v>
      </c>
      <c r="N5" s="6">
        <v>44491</v>
      </c>
      <c r="O5" s="16">
        <v>49707</v>
      </c>
      <c r="P5" s="18"/>
      <c r="Q5" s="18"/>
      <c r="R5" s="18"/>
      <c r="S5" s="18"/>
      <c r="T5" s="18"/>
      <c r="U5" s="18"/>
      <c r="V5" s="18"/>
      <c r="W5" s="18"/>
    </row>
    <row r="6" spans="1:23" ht="15.75">
      <c r="A6" s="21"/>
      <c r="B6" s="9" t="s">
        <v>2</v>
      </c>
      <c r="C6" s="6">
        <v>47625</v>
      </c>
      <c r="D6" s="6">
        <v>50373</v>
      </c>
      <c r="E6" s="6">
        <v>41169</v>
      </c>
      <c r="F6" s="6">
        <v>32841</v>
      </c>
      <c r="G6" s="6">
        <v>32410</v>
      </c>
      <c r="H6" s="6">
        <v>31108</v>
      </c>
      <c r="I6" s="6">
        <v>65890</v>
      </c>
      <c r="J6" s="6">
        <v>86596</v>
      </c>
      <c r="K6" s="6">
        <v>65813</v>
      </c>
      <c r="L6" s="6">
        <v>56087</v>
      </c>
      <c r="M6" s="16">
        <v>89454</v>
      </c>
      <c r="N6" s="6">
        <v>67367</v>
      </c>
      <c r="O6" s="16">
        <v>78534</v>
      </c>
      <c r="P6" s="18"/>
      <c r="Q6" s="18"/>
      <c r="R6" s="18"/>
      <c r="S6" s="18"/>
      <c r="T6" s="18"/>
      <c r="U6" s="18"/>
      <c r="V6" s="18"/>
      <c r="W6" s="18"/>
    </row>
    <row r="7" spans="1:23" ht="18" customHeight="1">
      <c r="A7" s="21" t="s">
        <v>4</v>
      </c>
      <c r="B7" s="9" t="s">
        <v>1</v>
      </c>
      <c r="C7" s="6">
        <v>87334</v>
      </c>
      <c r="D7" s="6">
        <v>94371</v>
      </c>
      <c r="E7" s="6">
        <v>89730</v>
      </c>
      <c r="F7" s="6">
        <v>86520</v>
      </c>
      <c r="G7" s="6">
        <v>83801</v>
      </c>
      <c r="H7" s="6">
        <v>86010</v>
      </c>
      <c r="I7" s="6">
        <v>110709</v>
      </c>
      <c r="J7" s="6">
        <v>141519</v>
      </c>
      <c r="K7" s="6">
        <v>123103</v>
      </c>
      <c r="L7" s="6">
        <v>117525</v>
      </c>
      <c r="M7" s="16">
        <v>148757</v>
      </c>
      <c r="N7" s="6">
        <v>124463</v>
      </c>
      <c r="O7" s="16">
        <v>138308</v>
      </c>
      <c r="P7" s="18"/>
      <c r="Q7" s="18"/>
      <c r="R7" s="18"/>
      <c r="S7" s="18"/>
      <c r="T7" s="18"/>
      <c r="U7" s="18"/>
      <c r="V7" s="18"/>
      <c r="W7" s="18"/>
    </row>
    <row r="8" spans="1:23" ht="15.75">
      <c r="A8" s="21"/>
      <c r="B8" s="9" t="s">
        <v>2</v>
      </c>
      <c r="C8" s="6">
        <v>181884</v>
      </c>
      <c r="D8" s="6">
        <v>152742</v>
      </c>
      <c r="E8" s="6">
        <v>131733</v>
      </c>
      <c r="F8" s="6">
        <v>103794</v>
      </c>
      <c r="G8" s="6">
        <v>103265</v>
      </c>
      <c r="H8" s="6">
        <v>112963</v>
      </c>
      <c r="I8" s="6">
        <v>149173</v>
      </c>
      <c r="J8" s="6">
        <v>218520</v>
      </c>
      <c r="K8" s="6">
        <v>170446</v>
      </c>
      <c r="L8" s="6">
        <v>222129</v>
      </c>
      <c r="M8" s="16">
        <v>265432</v>
      </c>
      <c r="N8" s="6">
        <v>232332</v>
      </c>
      <c r="O8" s="16">
        <v>250264</v>
      </c>
      <c r="P8" s="18"/>
      <c r="Q8" s="18"/>
      <c r="R8" s="18"/>
      <c r="S8" s="18"/>
      <c r="T8" s="18"/>
      <c r="U8" s="18"/>
      <c r="V8" s="18"/>
      <c r="W8" s="18"/>
    </row>
    <row r="9" spans="1:23" ht="18" customHeight="1">
      <c r="A9" s="21" t="s">
        <v>5</v>
      </c>
      <c r="B9" s="9" t="s">
        <v>1</v>
      </c>
      <c r="C9" s="6">
        <v>37075</v>
      </c>
      <c r="D9" s="6">
        <v>41278</v>
      </c>
      <c r="E9" s="6">
        <v>40112</v>
      </c>
      <c r="F9" s="6">
        <v>37755</v>
      </c>
      <c r="G9" s="6">
        <v>34998</v>
      </c>
      <c r="H9" s="6">
        <v>34515</v>
      </c>
      <c r="I9" s="6">
        <v>36985</v>
      </c>
      <c r="J9" s="6">
        <v>42903</v>
      </c>
      <c r="K9" s="6">
        <v>37326</v>
      </c>
      <c r="L9" s="6">
        <v>32330</v>
      </c>
      <c r="M9" s="16">
        <v>47458</v>
      </c>
      <c r="N9" s="6">
        <v>38813</v>
      </c>
      <c r="O9" s="16">
        <v>43366</v>
      </c>
      <c r="P9" s="18"/>
      <c r="Q9" s="18"/>
      <c r="R9" s="18"/>
      <c r="S9" s="18"/>
      <c r="T9" s="18"/>
      <c r="U9" s="18"/>
      <c r="V9" s="18"/>
      <c r="W9" s="18"/>
    </row>
    <row r="10" spans="1:23" ht="15.75">
      <c r="A10" s="21"/>
      <c r="B10" s="9" t="s">
        <v>2</v>
      </c>
      <c r="C10" s="6">
        <v>42428</v>
      </c>
      <c r="D10" s="6">
        <v>45977</v>
      </c>
      <c r="E10" s="6">
        <v>39753</v>
      </c>
      <c r="F10" s="6">
        <v>27935</v>
      </c>
      <c r="G10" s="6">
        <v>24791</v>
      </c>
      <c r="H10" s="6">
        <v>21189</v>
      </c>
      <c r="I10" s="6">
        <v>27745</v>
      </c>
      <c r="J10" s="6">
        <v>34681</v>
      </c>
      <c r="K10" s="6">
        <v>26704</v>
      </c>
      <c r="L10" s="6">
        <v>23241</v>
      </c>
      <c r="M10" s="16">
        <v>39622</v>
      </c>
      <c r="N10" s="6">
        <v>30003</v>
      </c>
      <c r="O10" s="16">
        <v>35161</v>
      </c>
      <c r="P10" s="18"/>
      <c r="Q10" s="18"/>
      <c r="R10" s="18"/>
      <c r="S10" s="18"/>
      <c r="T10" s="18"/>
      <c r="U10" s="18"/>
      <c r="V10" s="18"/>
      <c r="W10" s="18"/>
    </row>
    <row r="11" spans="1:23" ht="18.75" customHeight="1">
      <c r="A11" s="21" t="s">
        <v>6</v>
      </c>
      <c r="B11" s="9" t="s">
        <v>1</v>
      </c>
      <c r="C11" s="5">
        <v>619613</v>
      </c>
      <c r="D11" s="5">
        <v>657871</v>
      </c>
      <c r="E11" s="5">
        <v>593428</v>
      </c>
      <c r="F11" s="5">
        <v>532296</v>
      </c>
      <c r="G11" s="5">
        <f>G3+G5+G7+G9</f>
        <v>685491</v>
      </c>
      <c r="H11" s="5">
        <v>688752</v>
      </c>
      <c r="I11" s="5">
        <v>756961</v>
      </c>
      <c r="J11" s="5">
        <v>890633</v>
      </c>
      <c r="K11" s="5">
        <v>760189</v>
      </c>
      <c r="L11" s="5">
        <f aca="true" t="shared" si="0" ref="L11:O12">L3+L5+L7+L9</f>
        <v>637716</v>
      </c>
      <c r="M11" s="15">
        <f t="shared" si="0"/>
        <v>927303</v>
      </c>
      <c r="N11" s="5">
        <f t="shared" si="0"/>
        <v>784844</v>
      </c>
      <c r="O11" s="15">
        <f t="shared" si="0"/>
        <v>854689</v>
      </c>
      <c r="P11" s="18"/>
      <c r="Q11" s="18"/>
      <c r="R11" s="18"/>
      <c r="S11" s="18"/>
      <c r="T11" s="18"/>
      <c r="U11" s="18"/>
      <c r="V11" s="18"/>
      <c r="W11" s="18"/>
    </row>
    <row r="12" spans="1:15" ht="15.75">
      <c r="A12" s="21"/>
      <c r="B12" s="9" t="s">
        <v>2</v>
      </c>
      <c r="C12" s="5">
        <v>712237</v>
      </c>
      <c r="D12" s="5">
        <v>700141</v>
      </c>
      <c r="E12" s="5">
        <v>559760</v>
      </c>
      <c r="F12" s="5">
        <v>417946</v>
      </c>
      <c r="G12" s="5">
        <f>G4+G6+G8+G10</f>
        <v>490277</v>
      </c>
      <c r="H12" s="5">
        <v>495591</v>
      </c>
      <c r="I12" s="5">
        <v>726927</v>
      </c>
      <c r="J12" s="5">
        <v>940832</v>
      </c>
      <c r="K12" s="5">
        <v>713739</v>
      </c>
      <c r="L12" s="5">
        <f t="shared" si="0"/>
        <v>674490</v>
      </c>
      <c r="M12" s="15">
        <f t="shared" si="0"/>
        <v>1012945</v>
      </c>
      <c r="N12" s="5">
        <f t="shared" si="0"/>
        <v>816548</v>
      </c>
      <c r="O12" s="15">
        <f t="shared" si="0"/>
        <v>909741</v>
      </c>
    </row>
    <row r="13" spans="1:15" ht="18.75" customHeight="1">
      <c r="A13" s="22" t="s">
        <v>7</v>
      </c>
      <c r="B13" s="23"/>
      <c r="C13" s="12">
        <f aca="true" t="shared" si="1" ref="C13:J13">C12/C11</f>
        <v>1.149486857118879</v>
      </c>
      <c r="D13" s="12">
        <f t="shared" si="1"/>
        <v>1.064252718238074</v>
      </c>
      <c r="E13" s="12">
        <f t="shared" si="1"/>
        <v>0.9432652318394144</v>
      </c>
      <c r="F13" s="12">
        <f t="shared" si="1"/>
        <v>0.785175917158874</v>
      </c>
      <c r="G13" s="12">
        <f t="shared" si="1"/>
        <v>0.7152201852394853</v>
      </c>
      <c r="H13" s="12">
        <f t="shared" si="1"/>
        <v>0.7195492717262527</v>
      </c>
      <c r="I13" s="12">
        <f t="shared" si="1"/>
        <v>0.9603229228454306</v>
      </c>
      <c r="J13" s="12">
        <f t="shared" si="1"/>
        <v>1.056363283192965</v>
      </c>
      <c r="K13" s="12">
        <f>K12/K11</f>
        <v>0.9388967743547986</v>
      </c>
      <c r="L13" s="12">
        <f>L12/L11</f>
        <v>1.0576651675667539</v>
      </c>
      <c r="M13" s="17">
        <v>1.09</v>
      </c>
      <c r="N13" s="12">
        <f>N12/N11</f>
        <v>1.0403952887452794</v>
      </c>
      <c r="O13" s="17">
        <v>1.09</v>
      </c>
    </row>
    <row r="14" spans="1:8" ht="21.75">
      <c r="A14" s="13" t="s">
        <v>9</v>
      </c>
      <c r="B14" s="13"/>
      <c r="C14" s="4"/>
      <c r="D14" s="4"/>
      <c r="E14" s="11"/>
      <c r="F14" s="4"/>
      <c r="G14" s="8"/>
      <c r="H14" s="8"/>
    </row>
    <row r="15" spans="1:8" ht="15.75">
      <c r="A15" s="2"/>
      <c r="G15" s="8"/>
      <c r="H15" s="8"/>
    </row>
    <row r="16" spans="2:8" ht="15.75">
      <c r="B16" s="3"/>
      <c r="G16" s="8"/>
      <c r="H16" s="8"/>
    </row>
    <row r="17" spans="7:8" ht="15.75">
      <c r="G17" s="8"/>
      <c r="H17" s="8"/>
    </row>
    <row r="18" spans="7:8" ht="15.75">
      <c r="G18" s="8"/>
      <c r="H18" s="8"/>
    </row>
    <row r="19" spans="7:8" ht="15.75">
      <c r="G19" s="8"/>
      <c r="H19" s="8"/>
    </row>
    <row r="20" spans="7:8" ht="15.75">
      <c r="G20" s="8"/>
      <c r="H20" s="8"/>
    </row>
    <row r="21" spans="7:8" ht="15.75">
      <c r="G21" s="8"/>
      <c r="H21" s="8"/>
    </row>
    <row r="22" spans="7:8" ht="15.75">
      <c r="G22" s="8"/>
      <c r="H22" s="8"/>
    </row>
    <row r="23" spans="7:8" ht="15.75">
      <c r="G23" s="8"/>
      <c r="H23" s="8"/>
    </row>
    <row r="24" spans="7:8" ht="15.75">
      <c r="G24" s="8"/>
      <c r="H24" s="8"/>
    </row>
    <row r="25" spans="7:8" ht="15.75">
      <c r="G25" s="8"/>
      <c r="H25" s="8"/>
    </row>
    <row r="26" spans="7:8" ht="15.75">
      <c r="G26" s="8"/>
      <c r="H26" s="8"/>
    </row>
    <row r="27" spans="7:8" ht="15.75">
      <c r="G27" s="8"/>
      <c r="H27" s="8"/>
    </row>
    <row r="28" spans="7:8" ht="15.75">
      <c r="G28" s="8"/>
      <c r="H28" s="8"/>
    </row>
    <row r="29" spans="7:8" ht="15.75">
      <c r="G29" s="8"/>
      <c r="H29" s="8"/>
    </row>
    <row r="30" spans="7:8" ht="15.75">
      <c r="G30" s="8"/>
      <c r="H30" s="8"/>
    </row>
    <row r="31" spans="7:8" ht="15.75">
      <c r="G31" s="8"/>
      <c r="H31" s="8"/>
    </row>
    <row r="32" spans="7:8" ht="15.75">
      <c r="G32" s="8"/>
      <c r="H32" s="8"/>
    </row>
    <row r="33" spans="7:8" ht="15.75">
      <c r="G33" s="8"/>
      <c r="H33" s="8"/>
    </row>
    <row r="34" spans="7:8" ht="15.75">
      <c r="G34" s="8"/>
      <c r="H34" s="8"/>
    </row>
    <row r="35" spans="7:8" ht="15.75">
      <c r="G35" s="8"/>
      <c r="H35" s="8"/>
    </row>
    <row r="36" spans="7:8" ht="15.75">
      <c r="G36" s="8"/>
      <c r="H36" s="8"/>
    </row>
    <row r="37" spans="7:8" ht="15.75">
      <c r="G37" s="8"/>
      <c r="H37" s="8"/>
    </row>
    <row r="38" spans="7:8" ht="15.75">
      <c r="G38" s="8"/>
      <c r="H38" s="8"/>
    </row>
    <row r="39" spans="7:8" ht="15.75">
      <c r="G39" s="8"/>
      <c r="H39" s="8"/>
    </row>
    <row r="40" spans="7:8" ht="15.75">
      <c r="G40" s="8"/>
      <c r="H40" s="8"/>
    </row>
    <row r="41" spans="7:8" ht="15.75">
      <c r="G41" s="8"/>
      <c r="H41" s="8"/>
    </row>
    <row r="42" spans="7:8" ht="15.75">
      <c r="G42" s="8"/>
      <c r="H42" s="8"/>
    </row>
    <row r="43" spans="7:8" ht="15.75">
      <c r="G43" s="8"/>
      <c r="H43" s="8"/>
    </row>
    <row r="44" spans="7:8" ht="15.75">
      <c r="G44" s="8"/>
      <c r="H44" s="8"/>
    </row>
    <row r="45" spans="7:8" ht="15.75">
      <c r="G45" s="8"/>
      <c r="H45" s="8"/>
    </row>
    <row r="46" spans="7:8" ht="15.75">
      <c r="G46" s="8"/>
      <c r="H46" s="8"/>
    </row>
    <row r="47" spans="7:8" ht="15.75">
      <c r="G47" s="8"/>
      <c r="H47" s="8"/>
    </row>
    <row r="48" spans="7:8" ht="15.75">
      <c r="G48" s="8"/>
      <c r="H48" s="8"/>
    </row>
    <row r="49" spans="7:8" ht="15.75">
      <c r="G49" s="8"/>
      <c r="H49" s="8"/>
    </row>
    <row r="50" spans="7:8" ht="15.75">
      <c r="G50" s="8"/>
      <c r="H50" s="8"/>
    </row>
    <row r="51" spans="7:8" ht="15.75">
      <c r="G51" s="8"/>
      <c r="H51" s="8"/>
    </row>
    <row r="52" spans="7:8" ht="15.75">
      <c r="G52" s="8"/>
      <c r="H52" s="8"/>
    </row>
    <row r="53" spans="7:8" ht="15.75">
      <c r="G53" s="8"/>
      <c r="H53" s="8"/>
    </row>
    <row r="54" spans="7:8" ht="15.75">
      <c r="G54" s="8"/>
      <c r="H54" s="8"/>
    </row>
    <row r="55" spans="7:8" ht="15.75">
      <c r="G55" s="8"/>
      <c r="H55" s="8"/>
    </row>
    <row r="56" spans="7:8" ht="15.75">
      <c r="G56" s="8"/>
      <c r="H56" s="8"/>
    </row>
    <row r="57" spans="7:8" ht="15.75">
      <c r="G57" s="8"/>
      <c r="H57" s="8"/>
    </row>
    <row r="58" spans="7:8" ht="15.75">
      <c r="G58" s="8"/>
      <c r="H58" s="8"/>
    </row>
  </sheetData>
  <sheetProtection/>
  <mergeCells count="8">
    <mergeCell ref="A2:B2"/>
    <mergeCell ref="A3:A4"/>
    <mergeCell ref="A5:A6"/>
    <mergeCell ref="A1:O1"/>
    <mergeCell ref="A13:B13"/>
    <mergeCell ref="A7:A8"/>
    <mergeCell ref="A9:A10"/>
    <mergeCell ref="A11:A12"/>
  </mergeCells>
  <printOptions/>
  <pageMargins left="0.75" right="0.75" top="1" bottom="1" header="0.5" footer="0.5"/>
  <pageSetup horizontalDpi="600" verticalDpi="600" orientation="landscape" paperSize="9" scale="74" r:id="rId2"/>
  <rowBreaks count="3" manualBreakCount="3">
    <brk id="14" max="255" man="1"/>
    <brk id="36" max="255" man="1"/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/>
  <cp:keywords/>
  <dc:description/>
  <cp:lastModifiedBy>alwajih</cp:lastModifiedBy>
  <cp:lastPrinted>2005-09-28T16:26:24Z</cp:lastPrinted>
  <dcterms:created xsi:type="dcterms:W3CDTF">2000-04-24T10:31:14Z</dcterms:created>
  <dcterms:modified xsi:type="dcterms:W3CDTF">2013-12-17T06:48:58Z</dcterms:modified>
  <cp:category/>
  <cp:version/>
  <cp:contentType/>
  <cp:contentStatus/>
</cp:coreProperties>
</file>