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599" activeTab="1"/>
  </bookViews>
  <sheets>
    <sheet name="1999-1990" sheetId="1" r:id="rId1"/>
    <sheet name="2012-2000" sheetId="2" r:id="rId2"/>
  </sheets>
  <externalReferences>
    <externalReference r:id="rId5"/>
  </externalReferences>
  <definedNames>
    <definedName name="_xlnm.Print_Area" localSheetId="1">'2012-2000'!$A$1:$S$23</definedName>
  </definedNames>
  <calcPr fullCalcOnLoad="1"/>
</workbook>
</file>

<file path=xl/sharedStrings.xml><?xml version="1.0" encoding="utf-8"?>
<sst xmlns="http://schemas.openxmlformats.org/spreadsheetml/2006/main" count="14" uniqueCount="8">
  <si>
    <t>البيان</t>
  </si>
  <si>
    <t>القات</t>
  </si>
  <si>
    <t>الإنتاج النباتي</t>
  </si>
  <si>
    <t>الإنتاج الحيواني</t>
  </si>
  <si>
    <t>الإجمالي</t>
  </si>
  <si>
    <r>
      <rPr>
        <b/>
        <sz val="11"/>
        <color indexed="30"/>
        <rFont val="Simplified Arabic"/>
        <family val="0"/>
      </rPr>
      <t>المصدر</t>
    </r>
    <r>
      <rPr>
        <b/>
        <sz val="11"/>
        <rFont val="Simplified Arabic"/>
        <family val="0"/>
      </rPr>
      <t xml:space="preserve"> / وزارة الزراعة والري</t>
    </r>
  </si>
  <si>
    <t xml:space="preserve"> تطورقيمة الانتاج في قطاع الزراعة  بالاسعار الجارية للفترة (1990-1999) (بملايين الريالات ) </t>
  </si>
  <si>
    <t xml:space="preserve"> تطورقيمة الانتاج في قطاع الزراعة  بالاسعار الجارية للفترة (2000-2012) (بملايين الريالات ) </t>
  </si>
</sst>
</file>

<file path=xl/styles.xml><?xml version="1.0" encoding="utf-8"?>
<styleSheet xmlns="http://schemas.openxmlformats.org/spreadsheetml/2006/main">
  <numFmts count="22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</numFmts>
  <fonts count="50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4"/>
      <color indexed="9"/>
      <name val="Simplified Arabic"/>
      <family val="0"/>
    </font>
    <font>
      <b/>
      <sz val="11"/>
      <color indexed="30"/>
      <name val="Simplified Arabic"/>
      <family val="0"/>
    </font>
    <font>
      <b/>
      <sz val="8"/>
      <color indexed="8"/>
      <name val="Simplified Arabic"/>
      <family val="0"/>
    </font>
    <font>
      <sz val="8"/>
      <color indexed="8"/>
      <name val="Arial"/>
      <family val="0"/>
    </font>
    <font>
      <sz val="8"/>
      <color indexed="8"/>
      <name val="Traditional Arabic"/>
      <family val="0"/>
    </font>
    <font>
      <b/>
      <sz val="10.5"/>
      <color indexed="8"/>
      <name val="Traditional Arabic"/>
      <family val="0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8"/>
      <name val="Simplified Arabic"/>
      <family val="0"/>
    </font>
    <font>
      <sz val="12"/>
      <color indexed="8"/>
      <name val="Simplified Arabic"/>
      <family val="0"/>
    </font>
    <font>
      <b/>
      <sz val="10"/>
      <color indexed="8"/>
      <name val="Simplified Arabic"/>
      <family val="0"/>
    </font>
    <font>
      <b/>
      <sz val="12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0" borderId="2" applyNumberFormat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readingOrder="1"/>
    </xf>
    <xf numFmtId="0" fontId="5" fillId="0" borderId="10" xfId="0" applyFont="1" applyFill="1" applyBorder="1" applyAlignment="1">
      <alignment horizontal="center" vertical="center" readingOrder="1"/>
    </xf>
    <xf numFmtId="1" fontId="5" fillId="0" borderId="10" xfId="0" applyNumberFormat="1" applyFont="1" applyFill="1" applyBorder="1" applyAlignment="1">
      <alignment horizontal="center" vertical="center" readingOrder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readingOrder="2"/>
    </xf>
    <xf numFmtId="0" fontId="4" fillId="0" borderId="11" xfId="0" applyFont="1" applyBorder="1" applyAlignment="1">
      <alignment horizontal="right" vertical="center"/>
    </xf>
    <xf numFmtId="0" fontId="6" fillId="34" borderId="12" xfId="0" applyFont="1" applyFill="1" applyBorder="1" applyAlignment="1">
      <alignment horizontal="center" vertical="center" readingOrder="2"/>
    </xf>
    <xf numFmtId="0" fontId="6" fillId="34" borderId="13" xfId="0" applyFont="1" applyFill="1" applyBorder="1" applyAlignment="1">
      <alignment horizontal="center" vertical="center" readingOrder="2"/>
    </xf>
    <xf numFmtId="0" fontId="49" fillId="33" borderId="10" xfId="0" applyFont="1" applyFill="1" applyBorder="1" applyAlignment="1">
      <alignment horizontal="center" vertical="center" readingOrder="2"/>
    </xf>
    <xf numFmtId="0" fontId="49" fillId="33" borderId="10" xfId="0" applyFont="1" applyFill="1" applyBorder="1" applyAlignment="1">
      <alignment horizontal="right" vertical="center" wrapText="1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إجمالي تطور قيمة الإنتاج في قطاع الزراعة بالأسعار الجارية للفترة 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1999-1990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15"/>
          <c:y val="-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8025"/>
          <c:w val="0.9395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'[1]ورقة1'!$A$6</c:f>
              <c:strCache>
                <c:ptCount val="1"/>
                <c:pt idx="0">
                  <c:v>الإجمالي</c:v>
                </c:pt>
              </c:strCache>
            </c:strRef>
          </c:tx>
          <c:spPr>
            <a:gradFill rotWithShape="1">
              <a:gsLst>
                <a:gs pos="0">
                  <a:srgbClr val="A9D4D4"/>
                </a:gs>
                <a:gs pos="50000">
                  <a:srgbClr val="008080"/>
                </a:gs>
                <a:gs pos="100000">
                  <a:srgbClr val="A9D4D4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'[1]ورقة1'!$C$2:$L$2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'[1]ورقة1'!$C$6:$L$6</c:f>
              <c:numCache>
                <c:ptCount val="10"/>
                <c:pt idx="0">
                  <c:v>38760</c:v>
                </c:pt>
                <c:pt idx="1">
                  <c:v>40647</c:v>
                </c:pt>
                <c:pt idx="2">
                  <c:v>54642</c:v>
                </c:pt>
                <c:pt idx="3">
                  <c:v>63234</c:v>
                </c:pt>
                <c:pt idx="4">
                  <c:v>85425</c:v>
                </c:pt>
                <c:pt idx="5">
                  <c:v>119525</c:v>
                </c:pt>
                <c:pt idx="6">
                  <c:v>144087</c:v>
                </c:pt>
                <c:pt idx="7">
                  <c:v>163712</c:v>
                </c:pt>
                <c:pt idx="8">
                  <c:v>197178</c:v>
                </c:pt>
                <c:pt idx="9">
                  <c:v>201976.4</c:v>
                </c:pt>
              </c:numCache>
            </c:numRef>
          </c:val>
        </c:ser>
        <c:axId val="40622136"/>
        <c:axId val="30054905"/>
      </c:barChart>
      <c:catAx>
        <c:axId val="40622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54905"/>
        <c:crosses val="autoZero"/>
        <c:auto val="1"/>
        <c:lblOffset val="100"/>
        <c:tickLblSkip val="1"/>
        <c:noMultiLvlLbl val="0"/>
      </c:catAx>
      <c:valAx>
        <c:axId val="300549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مليون ريال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8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2213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إجمالي تطور قيمة الإنتاج في قطاع الزراعة بالأسعار الجارية للفترة 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2012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)م</a:t>
            </a:r>
          </a:p>
        </c:rich>
      </c:tx>
      <c:layout>
        <c:manualLayout>
          <c:xMode val="factor"/>
          <c:yMode val="factor"/>
          <c:x val="-0.0085"/>
          <c:y val="-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71"/>
          <c:w val="0.961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'2012-2000'!$A$6</c:f>
              <c:strCache>
                <c:ptCount val="1"/>
                <c:pt idx="0">
                  <c:v>الإجمالي</c:v>
                </c:pt>
              </c:strCache>
            </c:strRef>
          </c:tx>
          <c:spPr>
            <a:gradFill rotWithShape="1">
              <a:gsLst>
                <a:gs pos="0">
                  <a:srgbClr val="A9D4D4"/>
                </a:gs>
                <a:gs pos="50000">
                  <a:srgbClr val="008080"/>
                </a:gs>
                <a:gs pos="100000">
                  <a:srgbClr val="A9D4D4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'2012-2000'!$C$2:$O$2</c:f>
              <c:numCache/>
            </c:numRef>
          </c:cat>
          <c:val>
            <c:numRef>
              <c:f>'2012-2000'!$C$6:$O$6</c:f>
              <c:numCache/>
            </c:numRef>
          </c:val>
        </c:ser>
        <c:axId val="2058690"/>
        <c:axId val="18528211"/>
      </c:barChart>
      <c:catAx>
        <c:axId val="205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28211"/>
        <c:crosses val="autoZero"/>
        <c:auto val="1"/>
        <c:lblOffset val="100"/>
        <c:tickLblSkip val="1"/>
        <c:noMultiLvlLbl val="0"/>
      </c:catAx>
      <c:valAx>
        <c:axId val="185282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مليون ريال</a:t>
                </a:r>
              </a:p>
            </c:rich>
          </c:tx>
          <c:layout>
            <c:manualLayout>
              <c:xMode val="factor"/>
              <c:yMode val="factor"/>
              <c:x val="-0.00525"/>
              <c:y val="0.18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205869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12</xdr:col>
      <xdr:colOff>609600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609600" y="1885950"/>
        <a:ext cx="58388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7</xdr:row>
      <xdr:rowOff>66675</xdr:rowOff>
    </xdr:from>
    <xdr:to>
      <xdr:col>12</xdr:col>
      <xdr:colOff>295275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23850" y="1676400"/>
        <a:ext cx="68199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78;&#1591;&#1608;&#1585;%20&#1602;&#1610;&#1605;&#1577;%20&#1575;&#1604;&#1575;&#1606;&#1578;&#1575;&#1580;%20&#1601;&#1610;%20&#1602;&#1591;&#1575;&#1593;%20&#1575;&#1604;&#1586;&#1585;&#1575;&#1593;&#1577;%20&#1576;&#1575;&#1604;&#1575;&#1587;&#1593;&#1575;&#1585;%20&#1575;&#1604;&#1580;&#1575;&#1585;&#1610;&#1577;%20&#1604;&#1604;&#1601;&#1578;&#1585;&#1577;%201990&#1605;-1999&#16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</sheetNames>
    <sheetDataSet>
      <sheetData sheetId="0">
        <row r="2"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</row>
        <row r="6">
          <cell r="A6" t="str">
            <v>الإجمالي</v>
          </cell>
          <cell r="C6">
            <v>38760</v>
          </cell>
          <cell r="D6">
            <v>40647</v>
          </cell>
          <cell r="E6">
            <v>54642</v>
          </cell>
          <cell r="F6">
            <v>63234</v>
          </cell>
          <cell r="G6">
            <v>85425</v>
          </cell>
          <cell r="H6">
            <v>119525</v>
          </cell>
          <cell r="I6">
            <v>144087</v>
          </cell>
          <cell r="J6">
            <v>163712</v>
          </cell>
          <cell r="K6">
            <v>197178</v>
          </cell>
          <cell r="L6">
            <v>201976.4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rightToLeft="1" zoomScalePageLayoutView="0" workbookViewId="0" topLeftCell="A1">
      <selection activeCell="B10" sqref="B10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7" width="6.7109375" style="1" bestFit="1" customWidth="1"/>
    <col min="8" max="12" width="7.8515625" style="1" bestFit="1" customWidth="1"/>
  </cols>
  <sheetData>
    <row r="1" spans="1:12" ht="26.25">
      <c r="A1" s="9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11" t="s">
        <v>0</v>
      </c>
      <c r="B2" s="11"/>
      <c r="C2" s="2">
        <v>1990</v>
      </c>
      <c r="D2" s="2">
        <v>1991</v>
      </c>
      <c r="E2" s="2">
        <v>1992</v>
      </c>
      <c r="F2" s="2">
        <v>1993</v>
      </c>
      <c r="G2" s="2">
        <v>1994</v>
      </c>
      <c r="H2" s="2">
        <v>1995</v>
      </c>
      <c r="I2" s="2">
        <v>1996</v>
      </c>
      <c r="J2" s="2">
        <v>1997</v>
      </c>
      <c r="K2" s="2">
        <v>1998</v>
      </c>
      <c r="L2" s="2">
        <v>1999</v>
      </c>
    </row>
    <row r="3" spans="1:12" ht="15">
      <c r="A3" s="12" t="s">
        <v>2</v>
      </c>
      <c r="B3" s="12"/>
      <c r="C3" s="3">
        <v>18445</v>
      </c>
      <c r="D3" s="3">
        <v>17705</v>
      </c>
      <c r="E3" s="3">
        <v>26468</v>
      </c>
      <c r="F3" s="3">
        <v>29152</v>
      </c>
      <c r="G3" s="3">
        <v>35148</v>
      </c>
      <c r="H3" s="3">
        <v>53521</v>
      </c>
      <c r="I3" s="3">
        <v>65015</v>
      </c>
      <c r="J3" s="3">
        <v>74424</v>
      </c>
      <c r="K3" s="3">
        <v>98527</v>
      </c>
      <c r="L3" s="3">
        <v>104850</v>
      </c>
    </row>
    <row r="4" spans="1:12" ht="15">
      <c r="A4" s="12" t="s">
        <v>3</v>
      </c>
      <c r="B4" s="12"/>
      <c r="C4" s="3">
        <v>5993</v>
      </c>
      <c r="D4" s="3">
        <v>6601</v>
      </c>
      <c r="E4" s="3">
        <v>9187</v>
      </c>
      <c r="F4" s="3">
        <v>10688</v>
      </c>
      <c r="G4" s="3">
        <v>21468</v>
      </c>
      <c r="H4" s="3">
        <v>29261</v>
      </c>
      <c r="I4" s="3">
        <v>32050</v>
      </c>
      <c r="J4" s="3">
        <v>36267</v>
      </c>
      <c r="K4" s="3">
        <v>38938</v>
      </c>
      <c r="L4" s="4">
        <v>37396.4</v>
      </c>
    </row>
    <row r="5" spans="1:12" ht="15">
      <c r="A5" s="12" t="s">
        <v>1</v>
      </c>
      <c r="B5" s="12"/>
      <c r="C5" s="3">
        <v>14322</v>
      </c>
      <c r="D5" s="3">
        <v>16341</v>
      </c>
      <c r="E5" s="3">
        <v>18987</v>
      </c>
      <c r="F5" s="3">
        <v>23394</v>
      </c>
      <c r="G5" s="3">
        <v>28809</v>
      </c>
      <c r="H5" s="3">
        <v>36743</v>
      </c>
      <c r="I5" s="3">
        <v>47022</v>
      </c>
      <c r="J5" s="3">
        <v>53021</v>
      </c>
      <c r="K5" s="3">
        <v>59713</v>
      </c>
      <c r="L5" s="3">
        <v>59730</v>
      </c>
    </row>
    <row r="6" spans="1:12" ht="15">
      <c r="A6" s="12" t="s">
        <v>4</v>
      </c>
      <c r="B6" s="12"/>
      <c r="C6" s="3">
        <f aca="true" t="shared" si="0" ref="C6:L6">SUM(C3:C5)</f>
        <v>38760</v>
      </c>
      <c r="D6" s="3">
        <f t="shared" si="0"/>
        <v>40647</v>
      </c>
      <c r="E6" s="3">
        <f t="shared" si="0"/>
        <v>54642</v>
      </c>
      <c r="F6" s="3">
        <f t="shared" si="0"/>
        <v>63234</v>
      </c>
      <c r="G6" s="3">
        <f t="shared" si="0"/>
        <v>85425</v>
      </c>
      <c r="H6" s="3">
        <f t="shared" si="0"/>
        <v>119525</v>
      </c>
      <c r="I6" s="3">
        <f t="shared" si="0"/>
        <v>144087</v>
      </c>
      <c r="J6" s="3">
        <f t="shared" si="0"/>
        <v>163712</v>
      </c>
      <c r="K6" s="3">
        <f t="shared" si="0"/>
        <v>197178</v>
      </c>
      <c r="L6" s="4">
        <f t="shared" si="0"/>
        <v>201976.4</v>
      </c>
    </row>
    <row r="7" spans="1:12" ht="21.7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</sheetData>
  <sheetProtection/>
  <mergeCells count="7">
    <mergeCell ref="A7:L7"/>
    <mergeCell ref="A1:L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rightToLeft="1" tabSelected="1" view="pageBreakPreview" zoomScaleNormal="70" zoomScaleSheetLayoutView="100" zoomScalePageLayoutView="0" workbookViewId="0" topLeftCell="A1">
      <selection activeCell="M10" sqref="M10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5" width="7.8515625" style="1" bestFit="1" customWidth="1"/>
    <col min="6" max="6" width="8.00390625" style="1" customWidth="1"/>
    <col min="7" max="7" width="10.7109375" style="1" customWidth="1"/>
    <col min="8" max="15" width="9.140625" style="1" customWidth="1"/>
    <col min="16" max="16384" width="9.140625" style="1" customWidth="1"/>
  </cols>
  <sheetData>
    <row r="1" spans="1:15" ht="26.25">
      <c r="A1" s="9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7"/>
      <c r="O1" s="7"/>
    </row>
    <row r="2" spans="1:15" ht="15.75">
      <c r="A2" s="11" t="s">
        <v>0</v>
      </c>
      <c r="B2" s="11"/>
      <c r="C2" s="2">
        <v>2000</v>
      </c>
      <c r="D2" s="2">
        <v>2001</v>
      </c>
      <c r="E2" s="2">
        <v>2002</v>
      </c>
      <c r="F2" s="2">
        <v>2003</v>
      </c>
      <c r="G2" s="2">
        <v>2004</v>
      </c>
      <c r="H2" s="2">
        <v>2005</v>
      </c>
      <c r="I2" s="2">
        <v>2006</v>
      </c>
      <c r="J2" s="2">
        <v>2007</v>
      </c>
      <c r="K2" s="2">
        <v>2008</v>
      </c>
      <c r="L2" s="2">
        <v>2009</v>
      </c>
      <c r="M2" s="2">
        <v>2010</v>
      </c>
      <c r="N2" s="2">
        <v>2011</v>
      </c>
      <c r="O2" s="2">
        <v>2012</v>
      </c>
    </row>
    <row r="3" spans="1:15" ht="15.75">
      <c r="A3" s="12" t="s">
        <v>2</v>
      </c>
      <c r="B3" s="12"/>
      <c r="C3" s="3">
        <v>192199</v>
      </c>
      <c r="D3" s="3">
        <v>248545</v>
      </c>
      <c r="E3" s="3">
        <v>152247</v>
      </c>
      <c r="F3" s="3">
        <v>169977</v>
      </c>
      <c r="G3" s="3">
        <v>190111</v>
      </c>
      <c r="H3" s="3">
        <v>223542.4</v>
      </c>
      <c r="I3" s="3">
        <v>290270</v>
      </c>
      <c r="J3" s="3">
        <v>382425</v>
      </c>
      <c r="K3" s="3">
        <v>459011</v>
      </c>
      <c r="L3" s="3">
        <v>557087</v>
      </c>
      <c r="M3" s="3">
        <v>613906</v>
      </c>
      <c r="N3" s="3">
        <v>597840.9920103482</v>
      </c>
      <c r="O3" s="3">
        <v>627467</v>
      </c>
    </row>
    <row r="4" spans="1:15" ht="15.75">
      <c r="A4" s="12" t="s">
        <v>3</v>
      </c>
      <c r="B4" s="12"/>
      <c r="C4" s="4">
        <v>39804.8</v>
      </c>
      <c r="D4" s="5">
        <v>46604.6</v>
      </c>
      <c r="E4" s="6">
        <v>52651</v>
      </c>
      <c r="F4" s="3">
        <v>82672.4</v>
      </c>
      <c r="G4" s="3">
        <v>91725</v>
      </c>
      <c r="H4" s="3">
        <v>133712</v>
      </c>
      <c r="I4" s="3">
        <v>156121</v>
      </c>
      <c r="J4" s="3">
        <v>198212</v>
      </c>
      <c r="K4" s="3">
        <v>239788</v>
      </c>
      <c r="L4" s="3">
        <v>321192</v>
      </c>
      <c r="M4" s="3">
        <v>305796</v>
      </c>
      <c r="N4" s="3">
        <v>404723</v>
      </c>
      <c r="O4" s="3">
        <v>493026.37572031573</v>
      </c>
    </row>
    <row r="5" spans="1:15" ht="15.75">
      <c r="A5" s="12" t="s">
        <v>1</v>
      </c>
      <c r="B5" s="12"/>
      <c r="C5" s="3">
        <v>64178</v>
      </c>
      <c r="D5" s="3">
        <v>86694</v>
      </c>
      <c r="E5" s="3">
        <v>98306</v>
      </c>
      <c r="F5" s="3">
        <v>112597</v>
      </c>
      <c r="G5" s="3">
        <v>137226</v>
      </c>
      <c r="H5" s="3">
        <v>179469</v>
      </c>
      <c r="I5" s="3">
        <v>199390</v>
      </c>
      <c r="J5" s="3">
        <v>221522</v>
      </c>
      <c r="K5" s="3">
        <v>246111</v>
      </c>
      <c r="L5" s="3">
        <v>280748</v>
      </c>
      <c r="M5" s="3">
        <v>372501</v>
      </c>
      <c r="N5" s="3">
        <v>360879</v>
      </c>
      <c r="O5" s="3">
        <v>391752</v>
      </c>
    </row>
    <row r="6" spans="1:15" ht="15.75">
      <c r="A6" s="12" t="s">
        <v>4</v>
      </c>
      <c r="B6" s="12"/>
      <c r="C6" s="4">
        <f>SUM(C3:C5)</f>
        <v>296181.8</v>
      </c>
      <c r="D6" s="4">
        <f>SUM(D3:D5)</f>
        <v>381843.6</v>
      </c>
      <c r="E6" s="4">
        <f>SUM(E3:E5)</f>
        <v>303204</v>
      </c>
      <c r="F6" s="3">
        <f>SUM(F3:F5)</f>
        <v>365246.4</v>
      </c>
      <c r="G6" s="3">
        <v>419062</v>
      </c>
      <c r="H6" s="3">
        <f aca="true" t="shared" si="0" ref="H6:M6">SUM(H3:H5)</f>
        <v>536723.4</v>
      </c>
      <c r="I6" s="3">
        <f t="shared" si="0"/>
        <v>645781</v>
      </c>
      <c r="J6" s="3">
        <f t="shared" si="0"/>
        <v>802159</v>
      </c>
      <c r="K6" s="3">
        <f t="shared" si="0"/>
        <v>944910</v>
      </c>
      <c r="L6" s="3">
        <f t="shared" si="0"/>
        <v>1159027</v>
      </c>
      <c r="M6" s="3">
        <f t="shared" si="0"/>
        <v>1292203</v>
      </c>
      <c r="N6" s="3">
        <f>SUM(N3:N5)</f>
        <v>1363442.9920103482</v>
      </c>
      <c r="O6" s="3">
        <f>SUM(O3:O5)</f>
        <v>1512245.3757203156</v>
      </c>
    </row>
    <row r="7" spans="1:6" ht="21.75">
      <c r="A7" s="8" t="s">
        <v>5</v>
      </c>
      <c r="B7" s="8"/>
      <c r="C7" s="8"/>
      <c r="D7" s="8"/>
      <c r="E7" s="8"/>
      <c r="F7" s="8"/>
    </row>
  </sheetData>
  <sheetProtection/>
  <mergeCells count="7">
    <mergeCell ref="A1:M1"/>
    <mergeCell ref="A7:F7"/>
    <mergeCell ref="A5:B5"/>
    <mergeCell ref="A6:B6"/>
    <mergeCell ref="A2:B2"/>
    <mergeCell ref="A3:B3"/>
    <mergeCell ref="A4:B4"/>
  </mergeCells>
  <printOptions/>
  <pageMargins left="0.75" right="0.75" top="1" bottom="1" header="0.5" footer="0.5"/>
  <pageSetup horizontalDpi="1200" verticalDpi="1200" orientation="landscape" paperSize="9" scale="78" r:id="rId2"/>
  <ignoredErrors>
    <ignoredError sqref="C6:F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alshoeter</dc:creator>
  <cp:keywords/>
  <dc:description/>
  <cp:lastModifiedBy>alwajih</cp:lastModifiedBy>
  <cp:lastPrinted>2005-12-24T08:48:24Z</cp:lastPrinted>
  <dcterms:created xsi:type="dcterms:W3CDTF">2005-05-14T06:33:11Z</dcterms:created>
  <dcterms:modified xsi:type="dcterms:W3CDTF">2014-01-09T06:47:19Z</dcterms:modified>
  <cp:category/>
  <cp:version/>
  <cp:contentType/>
  <cp:contentStatus/>
</cp:coreProperties>
</file>