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<sst xmlns="http://schemas.openxmlformats.org/spreadsheetml/2006/main" count="32" uniqueCount="26">
  <si>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أهم مؤشرات قطاع الصناعة ( للقطاعين الخاص والعام ) خلال الفترة ( 2016-2018م)*</t>
  </si>
  <si>
    <t>Main Indicators of Industry Sector:  2016 - 2018*</t>
  </si>
  <si>
    <t>البيان</t>
  </si>
  <si>
    <t>وحدة القياس</t>
  </si>
  <si>
    <t>السنوات</t>
  </si>
  <si>
    <t>Years</t>
  </si>
  <si>
    <t>Unit</t>
  </si>
  <si>
    <t>Item</t>
  </si>
  <si>
    <t>إجمالي العاملين **</t>
  </si>
  <si>
    <t>عامل</t>
  </si>
  <si>
    <t>Employee</t>
  </si>
  <si>
    <t>Total of  workers**</t>
  </si>
  <si>
    <t>إجمالي تعويضات العاملين **</t>
  </si>
  <si>
    <t>مليون ريال</t>
  </si>
  <si>
    <t>mil. rial</t>
  </si>
  <si>
    <t>Total Workers compensations**</t>
  </si>
  <si>
    <t xml:space="preserve">إجمالي قيمة الإنتاج </t>
  </si>
  <si>
    <t>Gross production value (mil. rials)</t>
  </si>
  <si>
    <t>إجمالي قيمة المستلزمات</t>
  </si>
  <si>
    <t>Total value of requirements</t>
  </si>
  <si>
    <t xml:space="preserve">إجمالي القيمة المضافة </t>
  </si>
  <si>
    <r>
      <t>Gross</t>
    </r>
    <r>
      <rPr>
        <b/>
        <sz val="9"/>
        <rFont val="Arial"/>
        <family val="2"/>
      </rPr>
      <t xml:space="preserve"> value added (</t>
    </r>
    <r>
      <rPr>
        <b/>
        <sz val="9"/>
        <color indexed="8"/>
        <rFont val="Arial"/>
        <family val="2"/>
      </rPr>
      <t>mil. rials)</t>
    </r>
  </si>
  <si>
    <t xml:space="preserve">* بيانات تقديرية للحسابات القومية </t>
  </si>
  <si>
    <t>* Estimated data  national accounts.</t>
  </si>
  <si>
    <t>** بيانات عدد العاملين وتعويضاتهم باستثناء منشآت النفط والغاز</t>
  </si>
  <si>
    <t>**Data of Number of employees and their compensations except  oil and gas establishments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</si>
</sst>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6" fillId="33" borderId="0" xfId="52" applyFont="1" applyFill="1" applyBorder="1" applyAlignment="1">
      <alignment horizontal="right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left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8" fillId="33" borderId="12" xfId="52" applyFont="1" applyFill="1" applyBorder="1" applyAlignment="1">
      <alignment horizontal="right" vertical="center" indent="1"/>
      <protection/>
    </xf>
    <xf numFmtId="0" fontId="8" fillId="33" borderId="12" xfId="52" applyFont="1" applyFill="1" applyBorder="1" applyAlignment="1">
      <alignment horizontal="center" vertical="center"/>
      <protection/>
    </xf>
    <xf numFmtId="3" fontId="8" fillId="33" borderId="12" xfId="52" applyNumberFormat="1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left" vertical="center" wrapText="1" indent="1"/>
      <protection/>
    </xf>
    <xf numFmtId="0" fontId="8" fillId="33" borderId="13" xfId="52" applyFont="1" applyFill="1" applyBorder="1" applyAlignment="1">
      <alignment horizontal="right" vertical="center" indent="1"/>
      <protection/>
    </xf>
    <xf numFmtId="0" fontId="8" fillId="33" borderId="13" xfId="52" applyFont="1" applyFill="1" applyBorder="1" applyAlignment="1">
      <alignment horizontal="center" vertical="center"/>
      <protection/>
    </xf>
    <xf numFmtId="3" fontId="8" fillId="33" borderId="13" xfId="52" applyNumberFormat="1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left" vertical="center" wrapText="1" indent="1" readingOrder="1"/>
      <protection/>
    </xf>
    <xf numFmtId="0" fontId="6" fillId="33" borderId="13" xfId="52" applyFont="1" applyFill="1" applyBorder="1" applyAlignment="1">
      <alignment horizontal="left" vertical="center" wrapText="1" indent="1"/>
      <protection/>
    </xf>
    <xf numFmtId="0" fontId="8" fillId="33" borderId="14" xfId="52" applyFont="1" applyFill="1" applyBorder="1" applyAlignment="1">
      <alignment horizontal="right" vertical="center" indent="1"/>
      <protection/>
    </xf>
    <xf numFmtId="0" fontId="8" fillId="33" borderId="14" xfId="52" applyFont="1" applyFill="1" applyBorder="1" applyAlignment="1">
      <alignment horizontal="center" vertical="center"/>
      <protection/>
    </xf>
    <xf numFmtId="3" fontId="8" fillId="33" borderId="14" xfId="52" applyNumberFormat="1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left" vertical="center" wrapText="1" indent="1"/>
      <protection/>
    </xf>
    <xf numFmtId="0" fontId="2" fillId="33" borderId="0" xfId="52" applyFill="1" applyBorder="1" applyAlignment="1">
      <alignment vertical="top" wrapText="1"/>
      <protection/>
    </xf>
    <xf numFmtId="0" fontId="10" fillId="33" borderId="0" xfId="52" applyFont="1" applyFill="1" applyBorder="1" applyAlignment="1">
      <alignment vertical="top" wrapText="1"/>
      <protection/>
    </xf>
    <xf numFmtId="0" fontId="12" fillId="33" borderId="0" xfId="0" applyFont="1" applyFill="1" applyBorder="1" applyAlignment="1">
      <alignment horizontal="center" vertical="top" wrapText="1"/>
    </xf>
    <xf numFmtId="0" fontId="3" fillId="33" borderId="0" xfId="52" applyFont="1" applyFill="1" applyBorder="1" applyAlignment="1">
      <alignment vertical="top" wrapText="1"/>
      <protection/>
    </xf>
    <xf numFmtId="0" fontId="3" fillId="33" borderId="0" xfId="52" applyFont="1" applyFill="1" applyBorder="1" applyAlignment="1">
      <alignment horizontal="center" vertical="top" wrapText="1"/>
      <protection/>
    </xf>
    <xf numFmtId="3" fontId="14" fillId="33" borderId="0" xfId="52" applyNumberFormat="1" applyFont="1" applyFill="1" applyBorder="1" applyAlignment="1">
      <alignment vertical="top" wrapText="1"/>
      <protection/>
    </xf>
    <xf numFmtId="3" fontId="14" fillId="33" borderId="0" xfId="52" applyNumberFormat="1" applyFont="1" applyFill="1" applyAlignment="1">
      <alignment vertical="center"/>
      <protection/>
    </xf>
    <xf numFmtId="0" fontId="6" fillId="33" borderId="0" xfId="0" applyFont="1" applyFill="1" applyBorder="1" applyAlignment="1">
      <alignment horizontal="right" vertical="top" wrapText="1" readingOrder="2"/>
    </xf>
    <xf numFmtId="0" fontId="11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 readingOrder="1"/>
    </xf>
    <xf numFmtId="0" fontId="4" fillId="33" borderId="0" xfId="52" applyFont="1" applyFill="1" applyBorder="1" applyAlignment="1">
      <alignment horizontal="center" vertical="center" readingOrder="2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16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left" vertical="center" indent="2"/>
      <protection/>
    </xf>
    <xf numFmtId="0" fontId="7" fillId="33" borderId="20" xfId="52" applyFont="1" applyFill="1" applyBorder="1" applyAlignment="1">
      <alignment horizontal="left" vertical="center" indent="2"/>
      <protection/>
    </xf>
    <xf numFmtId="0" fontId="8" fillId="33" borderId="21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8;&#1581;&#1583;&#1610;&#1579;&#1575;&#1578;%20&#1575;&#1604;&#1602;&#1591;&#1575;&#1593;&#1575;&#1578;%202020\&#1575;&#1604;&#1605;&#1583;&#1582;&#1604;\&#1602;&#1591;&#1575;&#1593;%20&#1575;&#1604;&#1589;&#1606;&#1575;&#1593;&#1577;\&#1571;&#1607;&#1605;%20&#1605;&#1572;&#1588;&#1585;&#1575;&#1578;%20&#1602;&#1591;&#1575;&#1593;%20&#1575;&#1604;&#1589;&#1606;&#1575;&#1593;&#1577;%20(%20&#1604;&#1604;&#1602;&#1591;&#1575;&#1593;&#1610;&#1606;%20&#1575;&#1604;&#1582;&#1575;&#1589;%20&#1608;&#1575;&#1604;&#1593;&#1575;&#1605;%20)%20&#1582;&#1604;&#1575;&#1604;%20&#1575;&#1604;&#1601;&#1578;&#1585;&#1577;%20(%202016-2018&#160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"/>
      <sheetName val="(16)&amp;(15)"/>
      <sheetName val="17"/>
    </sheetNames>
    <sheetDataSet>
      <sheetData sheetId="4">
        <row r="39">
          <cell r="D39">
            <v>184828.72777407628</v>
          </cell>
          <cell r="H39">
            <v>194788.7426917218</v>
          </cell>
        </row>
      </sheetData>
      <sheetData sheetId="5">
        <row r="37">
          <cell r="D37">
            <v>55134.951629565665</v>
          </cell>
          <cell r="F37">
            <v>55379.129990538684</v>
          </cell>
          <cell r="H37">
            <v>58113.561803295364</v>
          </cell>
        </row>
      </sheetData>
      <sheetData sheetId="6">
        <row r="38">
          <cell r="D38">
            <v>1604489.364386097</v>
          </cell>
          <cell r="F38">
            <v>1602322.4309007898</v>
          </cell>
          <cell r="H38">
            <v>1683535.4199425222</v>
          </cell>
          <cell r="J38">
            <v>1051919.3244776067</v>
          </cell>
          <cell r="L38">
            <v>1050366.976796462</v>
          </cell>
          <cell r="N38">
            <v>1094291.5501822734</v>
          </cell>
          <cell r="P38">
            <v>552570.0399084896</v>
          </cell>
          <cell r="R38">
            <v>551955.4541043276</v>
          </cell>
          <cell r="T38">
            <v>589243.8697602488</v>
          </cell>
        </row>
      </sheetData>
      <sheetData sheetId="10">
        <row r="35">
          <cell r="D35">
            <v>17637.560205271147</v>
          </cell>
          <cell r="H35">
            <v>17926.798080305947</v>
          </cell>
        </row>
      </sheetData>
      <sheetData sheetId="11">
        <row r="36">
          <cell r="D36">
            <v>19835.189292252748</v>
          </cell>
          <cell r="F36">
            <v>19923.034186785517</v>
          </cell>
          <cell r="H36">
            <v>20162.649864437422</v>
          </cell>
        </row>
      </sheetData>
      <sheetData sheetId="12">
        <row r="37">
          <cell r="D37">
            <v>802834.3479800421</v>
          </cell>
          <cell r="F37">
            <v>638271.6741008157</v>
          </cell>
          <cell r="H37">
            <v>813353</v>
          </cell>
          <cell r="J37">
            <v>511226.06761605834</v>
          </cell>
          <cell r="L37">
            <v>393694.60889143765</v>
          </cell>
          <cell r="N37">
            <v>507430.2265839053</v>
          </cell>
          <cell r="P37">
            <v>291608.28036398377</v>
          </cell>
          <cell r="R37">
            <v>258880.8309865761</v>
          </cell>
          <cell r="T37">
            <v>305922.7734160947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rightToLeft="1" tabSelected="1" zoomScalePageLayoutView="0" workbookViewId="0" topLeftCell="A1">
      <selection activeCell="B2" sqref="B2:H2"/>
    </sheetView>
  </sheetViews>
  <sheetFormatPr defaultColWidth="10.00390625" defaultRowHeight="15"/>
  <cols>
    <col min="1" max="1" width="4.28125" style="1" customWidth="1"/>
    <col min="2" max="2" width="21.421875" style="2" customWidth="1"/>
    <col min="3" max="3" width="12.00390625" style="3" customWidth="1"/>
    <col min="4" max="6" width="10.421875" style="2" customWidth="1"/>
    <col min="7" max="7" width="10.7109375" style="2" customWidth="1"/>
    <col min="8" max="8" width="20.421875" style="2" customWidth="1"/>
    <col min="9" max="9" width="4.28125" style="1" customWidth="1"/>
    <col min="10" max="14" width="10.00390625" style="1" customWidth="1"/>
    <col min="15" max="15" width="6.7109375" style="1" customWidth="1"/>
    <col min="16" max="16384" width="10.00390625" style="1" customWidth="1"/>
  </cols>
  <sheetData>
    <row r="2" spans="2:8" ht="18">
      <c r="B2" s="35" t="s">
        <v>0</v>
      </c>
      <c r="C2" s="35"/>
      <c r="D2" s="35"/>
      <c r="E2" s="35"/>
      <c r="F2" s="35"/>
      <c r="G2" s="35"/>
      <c r="H2" s="35"/>
    </row>
    <row r="3" spans="2:8" ht="16.5">
      <c r="B3" s="36" t="s">
        <v>1</v>
      </c>
      <c r="C3" s="36"/>
      <c r="D3" s="36"/>
      <c r="E3" s="36"/>
      <c r="F3" s="36"/>
      <c r="G3" s="36"/>
      <c r="H3" s="36"/>
    </row>
    <row r="4" spans="2:8" ht="15">
      <c r="B4" s="4"/>
      <c r="C4" s="5"/>
      <c r="D4" s="5"/>
      <c r="E4" s="5"/>
      <c r="F4" s="5"/>
      <c r="G4" s="5"/>
      <c r="H4" s="6"/>
    </row>
    <row r="5" spans="2:8" ht="15">
      <c r="B5" s="37" t="s">
        <v>2</v>
      </c>
      <c r="C5" s="39" t="s">
        <v>3</v>
      </c>
      <c r="D5" s="7" t="s">
        <v>4</v>
      </c>
      <c r="E5" s="41" t="s">
        <v>5</v>
      </c>
      <c r="F5" s="42"/>
      <c r="G5" s="43" t="s">
        <v>6</v>
      </c>
      <c r="H5" s="45" t="s">
        <v>7</v>
      </c>
    </row>
    <row r="6" spans="2:8" ht="15">
      <c r="B6" s="38"/>
      <c r="C6" s="40"/>
      <c r="D6" s="8">
        <v>2016</v>
      </c>
      <c r="E6" s="8">
        <v>2017</v>
      </c>
      <c r="F6" s="8">
        <v>2018</v>
      </c>
      <c r="G6" s="44"/>
      <c r="H6" s="45"/>
    </row>
    <row r="7" spans="2:8" ht="15">
      <c r="B7" s="9" t="s">
        <v>8</v>
      </c>
      <c r="C7" s="10" t="s">
        <v>9</v>
      </c>
      <c r="D7" s="11">
        <f>'[1]1'!D39+'[1]7'!D35</f>
        <v>202466.28797934743</v>
      </c>
      <c r="E7" s="11">
        <f>'[1]2'!F37+'[1]8'!F36</f>
        <v>75302.1641773242</v>
      </c>
      <c r="F7" s="11">
        <f>'[1]1'!H39+'[1]7'!H35</f>
        <v>212715.54077202774</v>
      </c>
      <c r="G7" s="12" t="s">
        <v>10</v>
      </c>
      <c r="H7" s="13" t="s">
        <v>11</v>
      </c>
    </row>
    <row r="8" spans="2:8" ht="24">
      <c r="B8" s="14" t="s">
        <v>12</v>
      </c>
      <c r="C8" s="15" t="s">
        <v>13</v>
      </c>
      <c r="D8" s="16">
        <f>'[1]2'!D37+'[1]8'!D36</f>
        <v>74970.14092181841</v>
      </c>
      <c r="E8" s="16">
        <f>'[1]2'!F37+'[1]8'!F36</f>
        <v>75302.1641773242</v>
      </c>
      <c r="F8" s="16">
        <f>'[1]2'!H37+'[1]8'!H36</f>
        <v>78276.21166773279</v>
      </c>
      <c r="G8" s="17" t="s">
        <v>14</v>
      </c>
      <c r="H8" s="18" t="s">
        <v>15</v>
      </c>
    </row>
    <row r="9" spans="2:8" ht="24">
      <c r="B9" s="14" t="s">
        <v>16</v>
      </c>
      <c r="C9" s="15" t="s">
        <v>13</v>
      </c>
      <c r="D9" s="16">
        <f>'[1]3'!D38+'[1]9'!D37</f>
        <v>2407323.712366139</v>
      </c>
      <c r="E9" s="16">
        <f>'[1]3'!F38+'[1]9'!F37</f>
        <v>2240594.1050016056</v>
      </c>
      <c r="F9" s="16">
        <f>'[1]3'!H38+'[1]9'!H37</f>
        <v>2496888.4199425224</v>
      </c>
      <c r="G9" s="17" t="s">
        <v>14</v>
      </c>
      <c r="H9" s="19" t="s">
        <v>17</v>
      </c>
    </row>
    <row r="10" spans="2:8" ht="24">
      <c r="B10" s="14" t="s">
        <v>18</v>
      </c>
      <c r="C10" s="15" t="s">
        <v>13</v>
      </c>
      <c r="D10" s="16">
        <f>'[1]3'!J38+'[1]9'!J37</f>
        <v>1563145.392093665</v>
      </c>
      <c r="E10" s="16">
        <f>'[1]3'!L38+'[1]9'!L37</f>
        <v>1444061.5856878995</v>
      </c>
      <c r="F10" s="16">
        <f>'[1]3'!N38+'[1]9'!N37</f>
        <v>1601721.7767661787</v>
      </c>
      <c r="G10" s="17" t="s">
        <v>14</v>
      </c>
      <c r="H10" s="19" t="s">
        <v>19</v>
      </c>
    </row>
    <row r="11" spans="2:8" ht="24">
      <c r="B11" s="20" t="s">
        <v>20</v>
      </c>
      <c r="C11" s="21" t="s">
        <v>13</v>
      </c>
      <c r="D11" s="22">
        <f>'[1]3'!P38+'[1]9'!P37</f>
        <v>844178.3202724734</v>
      </c>
      <c r="E11" s="22">
        <f>'[1]3'!R38+'[1]9'!R37</f>
        <v>810836.2850909038</v>
      </c>
      <c r="F11" s="22">
        <f>'[1]3'!T38+'[1]9'!T37</f>
        <v>895166.6431763435</v>
      </c>
      <c r="G11" s="23" t="s">
        <v>14</v>
      </c>
      <c r="H11" s="24" t="s">
        <v>21</v>
      </c>
    </row>
    <row r="12" spans="2:10" s="25" customFormat="1" ht="15.75">
      <c r="B12" s="32" t="s">
        <v>22</v>
      </c>
      <c r="C12" s="32"/>
      <c r="D12" s="26"/>
      <c r="E12" s="26"/>
      <c r="F12" s="33" t="s">
        <v>23</v>
      </c>
      <c r="G12" s="33"/>
      <c r="H12" s="33"/>
      <c r="J12" s="27"/>
    </row>
    <row r="13" spans="2:8" s="25" customFormat="1" ht="15">
      <c r="B13" s="32" t="s">
        <v>24</v>
      </c>
      <c r="C13" s="32"/>
      <c r="D13" s="34" t="s">
        <v>25</v>
      </c>
      <c r="E13" s="34"/>
      <c r="F13" s="34"/>
      <c r="G13" s="34"/>
      <c r="H13" s="34"/>
    </row>
    <row r="14" spans="2:8" s="25" customFormat="1" ht="15">
      <c r="B14" s="28"/>
      <c r="C14" s="29"/>
      <c r="D14" s="30"/>
      <c r="E14" s="30"/>
      <c r="F14" s="30"/>
      <c r="G14" s="28"/>
      <c r="H14" s="28"/>
    </row>
    <row r="15" spans="4:6" ht="15">
      <c r="D15" s="31"/>
      <c r="E15" s="31"/>
      <c r="F15" s="31"/>
    </row>
  </sheetData>
  <sheetProtection/>
  <mergeCells count="11">
    <mergeCell ref="B12:C12"/>
    <mergeCell ref="F12:H12"/>
    <mergeCell ref="B13:C13"/>
    <mergeCell ref="D13:H13"/>
    <mergeCell ref="B2:H2"/>
    <mergeCell ref="B3:H3"/>
    <mergeCell ref="B5:B6"/>
    <mergeCell ref="C5:C6"/>
    <mergeCell ref="E5:F5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2021-02-06T06:17:26Z</dcterms:created>
  <dcterms:modified xsi:type="dcterms:W3CDTF">2022-11-12T09:22:52Z</dcterms:modified>
  <cp:category/>
  <cp:version/>
  <cp:contentType/>
  <cp:contentStatus/>
</cp:coreProperties>
</file>